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CEF - First Aid Kit, etc." sheetId="16" r:id="rId1"/>
    <sheet name="RCEF - Furniture &amp; Fixtures" sheetId="15" r:id="rId2"/>
    <sheet name="RCEF - IT Supplies" sheetId="14" r:id="rId3"/>
    <sheet name="Office Supplies not in DBM PS" sheetId="13" r:id="rId4"/>
    <sheet name="Meals - FFS" sheetId="12" r:id="rId5"/>
    <sheet name="Feedsack - BDD" sheetId="11" r:id="rId6"/>
    <sheet name="Steel Cabinets - Admin" sheetId="10" r:id="rId7"/>
    <sheet name="Coffee Maker, etc" sheetId="9" r:id="rId8"/>
    <sheet name="CartridgeToner HP LaseJet 17A" sheetId="8" r:id="rId9"/>
    <sheet name="Meals - RTF 022 322" sheetId="7" r:id="rId10"/>
    <sheet name="Paint" sheetId="1" r:id="rId11"/>
    <sheet name="Printer" sheetId="2" r:id="rId12"/>
    <sheet name="Wifi Adaptor, etc." sheetId="3" r:id="rId13"/>
    <sheet name="Meals" sheetId="5" r:id="rId14"/>
    <sheet name="Turbo Charger" sheetId="6" r:id="rId15"/>
  </sheets>
  <definedNames>
    <definedName name="_xlnm.Print_Area" localSheetId="8">'CartridgeToner HP LaseJet 17A'!$A$1:$F$62</definedName>
    <definedName name="_xlnm.Print_Area" localSheetId="7">'Coffee Maker, etc'!$A$1:$F$66</definedName>
    <definedName name="_xlnm.Print_Area" localSheetId="5">'Feedsack - BDD'!$A$1:$F$67</definedName>
    <definedName name="_xlnm.Print_Area" localSheetId="13">'Meals'!$A$1:$F$89</definedName>
    <definedName name="_xlnm.Print_Area" localSheetId="4">'Meals - FFS'!$A$1:$F$58</definedName>
    <definedName name="_xlnm.Print_Area" localSheetId="9">'Meals - RTF 022 322'!$A$1:$F$109</definedName>
    <definedName name="_xlnm.Print_Area" localSheetId="3">'Office Supplies not in DBM PS'!$A$1:$F$121</definedName>
    <definedName name="_xlnm.Print_Area" localSheetId="10">'Paint'!$A$1:$F$54</definedName>
    <definedName name="_xlnm.Print_Area" localSheetId="11">'Printer'!$A$1:$F$56</definedName>
    <definedName name="_xlnm.Print_Area" localSheetId="0">'RCEF - First Aid Kit, etc.'!$A$1:$F$60</definedName>
    <definedName name="_xlnm.Print_Area" localSheetId="1">'RCEF - Furniture &amp; Fixtures'!$A$1:$F$63</definedName>
    <definedName name="_xlnm.Print_Area" localSheetId="2">'RCEF - IT Supplies'!$A$1:$F$63</definedName>
    <definedName name="_xlnm.Print_Area" localSheetId="6">'Steel Cabinets - Admin'!$A$1:$F$67</definedName>
    <definedName name="_xlnm.Print_Area" localSheetId="14">'Turbo Charger'!$A$1:$F$56</definedName>
    <definedName name="_xlnm.Print_Area" localSheetId="12">'Wifi Adaptor, etc.'!$A$1:$F$56</definedName>
    <definedName name="_xlnm.Print_Titles" localSheetId="1">'RCEF - Furniture &amp; Fixtures'!$8:$11</definedName>
    <definedName name="_xlnm.Print_Titles" localSheetId="2">'RCEF - IT Supplies'!$8:$11</definedName>
    <definedName name="_xlnm.Print_Titles" localSheetId="3">'Office Supplies not in DBM PS'!$8:$11</definedName>
    <definedName name="_xlnm.Print_Titles" localSheetId="4">'Meals - FFS'!$8:$11</definedName>
    <definedName name="_xlnm.Print_Titles" localSheetId="5">'Feedsack - BDD'!$8:$11</definedName>
    <definedName name="_xlnm.Print_Titles" localSheetId="6">'Steel Cabinets - Admin'!$8:$11</definedName>
    <definedName name="_xlnm.Print_Titles" localSheetId="9">'Meals - RTF 022 322'!$8:$11</definedName>
    <definedName name="_xlnm.Print_Titles" localSheetId="10">'Paint'!$3:$6</definedName>
    <definedName name="_xlnm.Print_Titles" localSheetId="11">'Printer'!$3:$6</definedName>
    <definedName name="_xlnm.Print_Titles" localSheetId="13">'Meals'!$3:$6</definedName>
    <definedName name="_xlnm.Print_Titles" localSheetId="14">'Turbo Charger'!$3:$6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<sst xmlns="http://schemas.openxmlformats.org/spreadsheetml/2006/main" count="1157" uniqueCount="362">
  <si>
    <t>Date:</t>
  </si>
  <si>
    <t>REQUEST FOR QUOTATION</t>
  </si>
  <si>
    <t>Sir/Madam:</t>
  </si>
  <si>
    <t>BUYER/CANVASSER</t>
  </si>
  <si>
    <t>PROCUREMENT TERMS AND CONDITIONS</t>
  </si>
  <si>
    <t>3.  All bids in excess of the ABC will be rejected.</t>
  </si>
  <si>
    <t>4.  Complete technical specifications, brand and model must be indicated in the price quotation for evaluation purposes.</t>
  </si>
  <si>
    <t>5.  Delivery period shall be indicated in the quotation.  Liquidated damages equivalent to 1/10 of 1% per day of delay for the value of undelivered items shall be imposed.</t>
  </si>
  <si>
    <t>6.  Goods, supplies, equipment,  or work done are subject to inspection/acceptance, PhilRice reserves the right to  cancel,  reject, or rebid the items which do not conform with the technical specifications.</t>
  </si>
  <si>
    <t>9.  Supplier warrants that s/he has not given nor promised to give any money or gift to any PhilRice employee to secure this offer and to obtain an award.</t>
  </si>
  <si>
    <t>Item No.</t>
  </si>
  <si>
    <t>Quantity</t>
  </si>
  <si>
    <t>Unit</t>
  </si>
  <si>
    <t>Item and Description</t>
  </si>
  <si>
    <t>Unit Price</t>
  </si>
  <si>
    <t>Total Amount</t>
  </si>
  <si>
    <t>Delivery Period:</t>
  </si>
  <si>
    <t>Price Validity:</t>
  </si>
  <si>
    <t>Warranty:</t>
  </si>
  <si>
    <t>Payment Term:</t>
  </si>
  <si>
    <t>After having carefully read and accepted the Procurement Terms &amp; Conditions, I/We quote you on the item at prices noted above.</t>
  </si>
  <si>
    <t>Designation:</t>
  </si>
  <si>
    <t>Company Name:</t>
  </si>
  <si>
    <t>Business Address:</t>
  </si>
  <si>
    <t>PhilGEPS Registration No.:</t>
  </si>
  <si>
    <t>Telephone Number:</t>
  </si>
  <si>
    <t>Email Address:</t>
  </si>
  <si>
    <t>Place of Delivery:</t>
  </si>
  <si>
    <t>PRINTED NAME/SIGNATURE OF AUTHORIZED REPRESENTATIVE</t>
  </si>
  <si>
    <t xml:space="preserve">     ⃝ 30 calendar days          ⃝ 15 calendar days              ⃝ 7 calendar days            ⃝ Others: </t>
  </si>
  <si>
    <t xml:space="preserve">     ⃝ 120 calendar days        ⃝ 60 calendar days              ⃝ 30 calendar days          ⃝ Others:</t>
  </si>
  <si>
    <t xml:space="preserve">     ⃝ 1 year          ⃝ 3 months             ⃝ Others:</t>
  </si>
  <si>
    <t xml:space="preserve">     ⃝ 30 calendar days          ⃝ 15 calendar days              ⃝ Others:</t>
  </si>
  <si>
    <t xml:space="preserve">     ⃝ PhilRice AES        ⃝ ATI-OC          ⃝ Others:</t>
  </si>
  <si>
    <t xml:space="preserve">            x-x-x-x-x-x-x-x nothing follows x-x-x-x-x-x-x-x-x-x-x-x-x</t>
  </si>
  <si>
    <r>
      <t>2.  Prices quoted are subject to deduction of 5% VAT &amp; 1% EWT (</t>
    </r>
    <r>
      <rPr>
        <i/>
        <sz val="10"/>
        <color theme="1"/>
        <rFont val="Calibri"/>
        <family val="2"/>
      </rPr>
      <t>for goods</t>
    </r>
    <r>
      <rPr>
        <sz val="10"/>
        <color theme="1"/>
        <rFont val="Calibri"/>
        <family val="2"/>
        <scheme val="minor"/>
      </rPr>
      <t>)  or 5% VAT &amp; 2% EWT (</t>
    </r>
    <r>
      <rPr>
        <i/>
        <sz val="10"/>
        <color theme="1"/>
        <rFont val="Calibri"/>
        <family val="2"/>
      </rPr>
      <t>for services</t>
    </r>
    <r>
      <rPr>
        <sz val="10"/>
        <color theme="1"/>
        <rFont val="Calibri"/>
        <family val="2"/>
        <scheme val="minor"/>
      </rPr>
      <t>).</t>
    </r>
  </si>
  <si>
    <r>
      <t xml:space="preserve">7.  </t>
    </r>
    <r>
      <rPr>
        <b/>
        <sz val="10"/>
        <color theme="1"/>
        <rFont val="Calibri"/>
        <family val="2"/>
      </rPr>
      <t>NEW</t>
    </r>
    <r>
      <rPr>
        <sz val="10"/>
        <color theme="1"/>
        <rFont val="Calibri"/>
        <family val="2"/>
        <scheme val="minor"/>
      </rPr>
      <t xml:space="preserve"> suppliers are required to submit a photocopy of </t>
    </r>
    <r>
      <rPr>
        <b/>
        <sz val="10"/>
        <color theme="1"/>
        <rFont val="Calibri"/>
        <family val="2"/>
      </rPr>
      <t>valid Mayor's Business Permit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</rPr>
      <t xml:space="preserve">valid PhilGEPS Registration Number and valid PCAB License (if applicable) </t>
    </r>
    <r>
      <rPr>
        <sz val="10"/>
        <color theme="1"/>
        <rFont val="Calibri"/>
        <family val="2"/>
      </rPr>
      <t>together with their quotations.  Please disregard if you have submitted an updated copy/ies. This shall be subjected for validation.</t>
    </r>
  </si>
  <si>
    <r>
      <t xml:space="preserve">8.  The winning Bidder is required to submit a photocopy of </t>
    </r>
    <r>
      <rPr>
        <b/>
        <sz val="10"/>
        <color theme="1"/>
        <rFont val="Calibri"/>
        <family val="2"/>
      </rPr>
      <t xml:space="preserve"> Latest Income/Business Tax Return</t>
    </r>
    <r>
      <rPr>
        <sz val="10"/>
        <color theme="1"/>
        <rFont val="Calibri"/>
        <family val="2"/>
        <scheme val="minor"/>
      </rPr>
      <t xml:space="preserve"> and original copy of </t>
    </r>
    <r>
      <rPr>
        <b/>
        <sz val="10"/>
        <color theme="1"/>
        <rFont val="Calibri"/>
        <family val="2"/>
      </rPr>
      <t xml:space="preserve">Omnibus Sworn Statement </t>
    </r>
    <r>
      <rPr>
        <sz val="10"/>
        <color theme="1"/>
        <rFont val="Calibri"/>
        <family val="2"/>
        <scheme val="minor"/>
      </rPr>
      <t>prescribed by the GPPB</t>
    </r>
    <r>
      <rPr>
        <b/>
        <sz val="10"/>
        <color theme="1"/>
        <rFont val="Calibri"/>
        <family val="2"/>
      </rPr>
      <t xml:space="preserve"> PRIOR TO PAYMENT </t>
    </r>
    <r>
      <rPr>
        <sz val="10"/>
        <color theme="1"/>
        <rFont val="Calibri"/>
        <family val="2"/>
        <scheme val="minor"/>
      </rPr>
      <t>of the goods delivered/services rendered.</t>
    </r>
  </si>
  <si>
    <t xml:space="preserve">Project Number:  </t>
  </si>
  <si>
    <t>JASMIN J. REYES</t>
  </si>
  <si>
    <t>RCEF-PMO Focal Person</t>
  </si>
  <si>
    <t>KENIETH T. BALLENAS</t>
  </si>
  <si>
    <t>pc</t>
  </si>
  <si>
    <t>bot</t>
  </si>
  <si>
    <t>Paint (Tulco, Assorted Colors)</t>
  </si>
  <si>
    <t>Paint (Black and White)</t>
  </si>
  <si>
    <t>kl</t>
  </si>
  <si>
    <t>Nail #2" (Common Nails)</t>
  </si>
  <si>
    <t>Marine Plywood 1/4</t>
  </si>
  <si>
    <t xml:space="preserve">length </t>
  </si>
  <si>
    <t>PVC Pipe (4x10 ft)</t>
  </si>
  <si>
    <t>unit</t>
  </si>
  <si>
    <t>Portable Electric Drill</t>
  </si>
  <si>
    <t>Portable Electric Grinder with cutting wheel</t>
  </si>
  <si>
    <t>Sickle</t>
  </si>
  <si>
    <t>(Original Signed)</t>
  </si>
  <si>
    <t>April 23, 2020</t>
  </si>
  <si>
    <t>Reference PR Number: 20-04-0236</t>
  </si>
  <si>
    <r>
      <t xml:space="preserve">Please quote your best offer for the item/s listed below, subject to the Terms and Conditions provided.  Submit your quotation duly signed by you or your duly authorized representative through email </t>
    </r>
    <r>
      <rPr>
        <b/>
        <sz val="10"/>
        <rFont val="Calibri"/>
        <family val="2"/>
      </rPr>
      <t>(mcp.olofernes@philrice.gov.ph / courier - if sealed, addressed to Mr. Kenieth T. Ballenas)</t>
    </r>
    <r>
      <rPr>
        <sz val="10"/>
        <rFont val="Calibri"/>
        <family val="2"/>
      </rPr>
      <t xml:space="preserve">  or fax at (085)343-0768 </t>
    </r>
    <r>
      <rPr>
        <sz val="10"/>
        <rFont val="Calibri"/>
        <family val="2"/>
        <scheme val="minor"/>
      </rPr>
      <t xml:space="preserve">not later than </t>
    </r>
    <r>
      <rPr>
        <b/>
        <u val="single"/>
        <sz val="10"/>
        <rFont val="Calibri"/>
        <family val="2"/>
        <scheme val="minor"/>
      </rPr>
      <t>04/27/2020.</t>
    </r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</si>
  <si>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140,000.00</t>
    </r>
  </si>
  <si>
    <t>Printer:  Print, Copy, Scan (with Legal size scanner and photocopier)</t>
  </si>
  <si>
    <t>Document Size Specifications:</t>
  </si>
  <si>
    <t>Scanner Glass Length:    Max. 297 mm</t>
  </si>
  <si>
    <t>ADF Width *1:                 148 to 215.9 mm</t>
  </si>
  <si>
    <t>ADF Length *1 *2:           148 to 355.6 mm</t>
  </si>
  <si>
    <t>Scanner Glass Width:      Max. 215.9 mm</t>
  </si>
  <si>
    <t>Print Media Specifications:</t>
  </si>
  <si>
    <t>Glossy Paper, Recycled Paper)</t>
  </si>
  <si>
    <t>Photo L (9x13cm), Photo 2L (5" x 7")/(13x18cm),</t>
  </si>
  <si>
    <r>
      <rPr>
        <i/>
        <sz val="12"/>
        <color theme="1"/>
        <rFont val="Arial"/>
        <family val="2"/>
      </rPr>
      <t>Paper Type</t>
    </r>
    <r>
      <rPr>
        <sz val="12"/>
        <color theme="1"/>
        <rFont val="Arial"/>
        <family val="2"/>
      </rPr>
      <t xml:space="preserve"> (Plain Paper, Inkjet Paper (coated paper),</t>
    </r>
  </si>
  <si>
    <r>
      <rPr>
        <i/>
        <sz val="12"/>
        <color theme="1"/>
        <rFont val="Arial"/>
        <family val="2"/>
      </rPr>
      <t>Paper Size</t>
    </r>
    <r>
      <rPr>
        <sz val="12"/>
        <color theme="1"/>
        <rFont val="Arial"/>
        <family val="2"/>
      </rPr>
      <t xml:space="preserve"> (A4, Letter, Executive, A5, A6)</t>
    </r>
  </si>
  <si>
    <r>
      <rPr>
        <i/>
        <sz val="12"/>
        <color theme="1"/>
        <rFont val="Arial"/>
        <family val="2"/>
      </rPr>
      <t>Envelopes</t>
    </r>
    <r>
      <rPr>
        <sz val="12"/>
        <color theme="1"/>
        <rFont val="Arial"/>
        <family val="2"/>
      </rPr>
      <t xml:space="preserve"> (C5, Com-10, DL, Monarch), </t>
    </r>
    <r>
      <rPr>
        <i/>
        <sz val="12"/>
        <color theme="1"/>
        <rFont val="Arial"/>
        <family val="2"/>
      </rPr>
      <t>Photo</t>
    </r>
    <r>
      <rPr>
        <sz val="12"/>
        <color theme="1"/>
        <rFont val="Arial"/>
        <family val="2"/>
      </rPr>
      <t xml:space="preserve"> (4" x 6")/(10x15cm), </t>
    </r>
  </si>
  <si>
    <r>
      <rPr>
        <i/>
        <sz val="12"/>
        <color theme="1"/>
        <rFont val="Arial"/>
        <family val="2"/>
      </rPr>
      <t>Index Card</t>
    </r>
    <r>
      <rPr>
        <sz val="12"/>
        <color theme="1"/>
        <rFont val="Arial"/>
        <family val="2"/>
      </rPr>
      <t xml:space="preserve"> (5" x 8")/(13x20cm)</t>
    </r>
  </si>
  <si>
    <r>
      <rPr>
        <i/>
        <sz val="12"/>
        <color theme="1"/>
        <rFont val="Arial"/>
        <family val="2"/>
      </rPr>
      <t>Paper Tray</t>
    </r>
    <r>
      <rPr>
        <sz val="12"/>
        <color theme="1"/>
        <rFont val="Arial"/>
        <family val="2"/>
      </rPr>
      <t>: Up to 150 sheets of 80 g/m</t>
    </r>
    <r>
      <rPr>
        <sz val="12"/>
        <color theme="1"/>
        <rFont val="Segoe UI Symbol"/>
        <family val="2"/>
      </rPr>
      <t>²</t>
    </r>
    <r>
      <rPr>
        <sz val="12"/>
        <color theme="1"/>
        <rFont val="Arial"/>
        <family val="2"/>
      </rPr>
      <t xml:space="preserve"> plain paper</t>
    </r>
  </si>
  <si>
    <t>Reference PR Number: 20-04-0237</t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</si>
  <si>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67,400.00</t>
    </r>
  </si>
  <si>
    <t>piece</t>
  </si>
  <si>
    <t>Wifi Adaptor</t>
  </si>
  <si>
    <t>Wireless Microphone</t>
  </si>
  <si>
    <t>Audio Jack, 10 mm</t>
  </si>
  <si>
    <t>External Hard Drive (4TB)</t>
  </si>
  <si>
    <t>Lapel</t>
  </si>
  <si>
    <t>April 27, 2020</t>
  </si>
  <si>
    <t>Reference PR Number: 20-04-0228</t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</si>
  <si>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77,010.00</t>
    </r>
  </si>
  <si>
    <t>gal</t>
  </si>
  <si>
    <t>bundle</t>
  </si>
  <si>
    <t>Lumber stick (1x2x8)</t>
  </si>
  <si>
    <t>Lumber stick (1x2x6)</t>
  </si>
  <si>
    <t>Lumber stick (2x2x8)</t>
  </si>
  <si>
    <t>Nail #1" (Flatnails/Hardiflex Nails)</t>
  </si>
  <si>
    <r>
      <t xml:space="preserve">Please quote your best offer for the item/s listed below, subject to the Terms and Conditions provided.  Submit your quotation duly signed by you or your duly authorized representative through email </t>
    </r>
    <r>
      <rPr>
        <b/>
        <sz val="10"/>
        <rFont val="Calibri"/>
        <family val="2"/>
      </rPr>
      <t>(mcp.olofernes@philrice.gov.ph / courier - if sealed, addressed to Mr. Kenieth T. Ballenas)</t>
    </r>
    <r>
      <rPr>
        <sz val="10"/>
        <rFont val="Calibri"/>
        <family val="2"/>
      </rPr>
      <t xml:space="preserve">  or fax at (085)343-0768 </t>
    </r>
    <r>
      <rPr>
        <sz val="10"/>
        <rFont val="Calibri"/>
        <family val="2"/>
        <scheme val="minor"/>
      </rPr>
      <t xml:space="preserve">not later than </t>
    </r>
    <r>
      <rPr>
        <b/>
        <u val="single"/>
        <sz val="10"/>
        <rFont val="Calibri"/>
        <family val="2"/>
        <scheme val="minor"/>
      </rPr>
      <t>05/04/2020.</t>
    </r>
  </si>
  <si>
    <t>Region XIII</t>
  </si>
  <si>
    <t>Province: Agusan del Norte</t>
  </si>
  <si>
    <t>Province: Agusan del Sur</t>
  </si>
  <si>
    <t>Cluster 3: Loreto (43), Veruela (103), Sta. Josefa (60)</t>
  </si>
  <si>
    <t>Cluster 4: Trento (68), Bunawan (81), Rosario (75), San Francisco (81), Prosperidad (75)</t>
  </si>
  <si>
    <t>Province: Surigao del Sur</t>
  </si>
  <si>
    <t>Region XI</t>
  </si>
  <si>
    <t>Province: Davao Oriental</t>
  </si>
  <si>
    <t>Cluster  3: Caraga (8)</t>
  </si>
  <si>
    <t>Cluster 1: Magsaysay (47), Bansalan (28), Padada (5)</t>
  </si>
  <si>
    <t>Cluster 2: Matanao (75), Kiblawan (5),Hagonoy (45)</t>
  </si>
  <si>
    <t>Cluster 3: Digos City (15), Davao City (23)</t>
  </si>
  <si>
    <t>Province: Davao del Sur</t>
  </si>
  <si>
    <t>Province: Davao del Norte</t>
  </si>
  <si>
    <t>Province: Davao de Oro</t>
  </si>
  <si>
    <t>Cluster 3: Maragusan (15)</t>
  </si>
  <si>
    <t>Region X</t>
  </si>
  <si>
    <t>Province: Misamis Oriental</t>
  </si>
  <si>
    <t>Province: Bukidnon</t>
  </si>
  <si>
    <t>Province: Lanao del Norte</t>
  </si>
  <si>
    <t>Province: Misamis Occidental</t>
  </si>
  <si>
    <t xml:space="preserve">                                    MEALS (Packed Lunch)</t>
  </si>
  <si>
    <t>Cluster 1: Kitcharao (5), Jabonga (5), Cabadbaran City (54), RTRomualdez (34), Butuan City (159), Las Nieves (5), Buenavista (20)</t>
  </si>
  <si>
    <t>pax</t>
  </si>
  <si>
    <t>Cluster 1: Esperanza (103), Bayugan City (90)</t>
  </si>
  <si>
    <t>Cluster 2: Talacogon (30) , San Luis (8), La Paz (30)</t>
  </si>
  <si>
    <t>Cluster 1: Carrascal (5), Cantilan (43), Carmen (30), Lanuza (5), Cortes (5), Madrid (34)</t>
  </si>
  <si>
    <t>Cluster 2: Tandag City (23), Tago (81), San Miguel (103), San Agustin (15), Marihatag (20), Cagwait (15), Bayabas (5)</t>
  </si>
  <si>
    <t>Cluster 3: Lianga (5), Barobo (5), Tagbina (5), Hinatuan (15), Bislig City (30), Lingig (5)</t>
  </si>
  <si>
    <t>Cluster 1: Lupon (20), Banaybanay (15), Governor Generoso (8)</t>
  </si>
  <si>
    <t>Cluster 2: Boston (5), Cateel (75), Baganga (15)</t>
  </si>
  <si>
    <t>Cluster 1: Panabo City (8), Carmen (47), Tagum City (9), Samal Island (5)</t>
  </si>
  <si>
    <t>Cluster 2: Santo Tomas (90), Talaingod (5), Braulio E. Dujali (54)</t>
  </si>
  <si>
    <t>Cluster 3: San Isidro (8), Asuncion (60), New Corella (60), Kapalong (43)</t>
  </si>
  <si>
    <t>Cluster 1: Monkayo (38), Compostela (81), New Bataan (20)</t>
  </si>
  <si>
    <t>Cluster 2: Nabunturan (47), Mawab (38), Montevista (30)</t>
  </si>
  <si>
    <t>Cluster 4: Laak (15)</t>
  </si>
  <si>
    <t>Cluster 1: Alubijid (5)</t>
  </si>
  <si>
    <t>Cluster 2: Claveria (13), Balingasag (10)</t>
  </si>
  <si>
    <t>Cluster 3: Gingoog City (15), Magsaysay (5)</t>
  </si>
  <si>
    <t>Cluster 1: Lantapan (5), Cabanglasan (28), Malaybalay City (223), Impasug-ong (13), Manolo Fortich (5), Talakag (5), Malitbog (5)</t>
  </si>
  <si>
    <t>Cluster 2: San Fernando (58), Valencia City (242)</t>
  </si>
  <si>
    <t>Cluster 3: Don Carlos (28), Quezon (30), Kitaotao (8), Kibawe (23), Dangcagan (5), Damulog (5), Kalilangan (40), Pangantucan (35), Maramag (60)</t>
  </si>
  <si>
    <t>Cluster 1: Sultan Naga Dimaporo (63), Kapatagan (89), Lala (349), Sapad (51), Salvador (113), Baroy (28), Tubod (8)</t>
  </si>
  <si>
    <t>Cluster 2: Maigo (5), Munai (15), Baloi (13)</t>
  </si>
  <si>
    <t>Cluster 1: Calamba (5), Baliangao (8)</t>
  </si>
  <si>
    <t>Cluster 2: Plaridel (53), Lopez Jaena (5), Oroquieta City (5), Aloran (28), Tudela (28), Sinacaban (5), Jimenez (5)</t>
  </si>
  <si>
    <t>Cluster 3: Ozamiz City (5), Tangub City (5), Bonifacio (15), Clarin (35), Panaon (5)</t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</si>
  <si>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578,110.00</t>
    </r>
  </si>
  <si>
    <t>Reference PR Number: 20-04-0240</t>
  </si>
  <si>
    <t>May 7, 2020</t>
  </si>
  <si>
    <t>Reference PR Number: 20-05-0246</t>
  </si>
  <si>
    <r>
      <t xml:space="preserve">Please quote your best offer for the item/s listed below, subject to the Terms and Conditions provided.  Submit your quotation duly signed by you or your duly authorized representative through email </t>
    </r>
    <r>
      <rPr>
        <b/>
        <sz val="10"/>
        <rFont val="Calibri"/>
        <family val="2"/>
      </rPr>
      <t>(mcp.olofernes@philrice.gov.ph / courier - if sealed, addressed to Mr. Kenieth T. Ballenas)</t>
    </r>
    <r>
      <rPr>
        <sz val="10"/>
        <rFont val="Calibri"/>
        <family val="2"/>
      </rPr>
      <t xml:space="preserve">  or fax at (085)343-0768 </t>
    </r>
    <r>
      <rPr>
        <sz val="10"/>
        <rFont val="Calibri"/>
        <family val="2"/>
        <scheme val="minor"/>
      </rPr>
      <t xml:space="preserve">not later than </t>
    </r>
    <r>
      <rPr>
        <b/>
        <u val="single"/>
        <sz val="10"/>
        <rFont val="Calibri"/>
        <family val="2"/>
        <scheme val="minor"/>
      </rPr>
      <t>05/11/2020.</t>
    </r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</si>
  <si>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90,000.00</t>
    </r>
  </si>
  <si>
    <t>set</t>
  </si>
  <si>
    <t>ROCKY Y. PAGADUAN</t>
  </si>
  <si>
    <t>CAESAR JOVENTINO M. TADO</t>
  </si>
  <si>
    <t>Branch Director</t>
  </si>
  <si>
    <t xml:space="preserve">Turbo Charger Assembly </t>
  </si>
  <si>
    <t>(For Isuzu DMAX Vehicle (JH1 2006 Model))</t>
  </si>
  <si>
    <t>Reference PR Number: 20-07-0416</t>
  </si>
  <si>
    <r>
      <t xml:space="preserve">Please quote your best offer for the item/s listed below, subject to the Terms and Conditions provided.  Submit your quotation duly signed by you or your duly authorized representative through email </t>
    </r>
    <r>
      <rPr>
        <b/>
        <sz val="10"/>
        <rFont val="Calibri"/>
        <family val="2"/>
      </rPr>
      <t>(mcp.olofernes@philrice.gov.ph / courier - if sealed, addressed to Mr. Rocky Y. Pagaduan)</t>
    </r>
    <r>
      <rPr>
        <sz val="10"/>
        <rFont val="Calibri"/>
        <family val="2"/>
      </rPr>
      <t xml:space="preserve">  or fax at (085)343-0768 </t>
    </r>
    <r>
      <rPr>
        <sz val="10"/>
        <rFont val="Calibri"/>
        <family val="2"/>
        <scheme val="minor"/>
      </rPr>
      <t xml:space="preserve">not later than </t>
    </r>
    <r>
      <rPr>
        <b/>
        <u val="single"/>
        <sz val="10"/>
        <rFont val="Calibri"/>
        <family val="2"/>
        <scheme val="minor"/>
      </rPr>
      <t>08/03/2020.</t>
    </r>
  </si>
  <si>
    <t>JEHRU C. MAGAHUD</t>
  </si>
  <si>
    <t>OIC - R&amp;D</t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</si>
  <si>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102,200.00</t>
    </r>
  </si>
  <si>
    <t>August 11, 2020                Snacks (AM) - Sandwich/Burger &amp; Packed Juice</t>
  </si>
  <si>
    <t>August 12, 2020                Snacks (AM) - Sandwich/Burger &amp; Packed Juice</t>
  </si>
  <si>
    <t>August 13, 2020                Snacks (AM) - Sandwich/Burger &amp; Packed Juice</t>
  </si>
  <si>
    <t>August 18, 2020                Snacks (AM) - Special Mamon &amp; Packed Juice</t>
  </si>
  <si>
    <t>August 19, 2020                Snacks (AM) - Special Mamon &amp; Packed Juice</t>
  </si>
  <si>
    <t>September 22, 2020         Snacks (PM) - Puto &amp; Packed Juice</t>
  </si>
  <si>
    <t xml:space="preserve">                                             Meals (Packed Lunch) - Brgy. Sanghan
September 22, 2020         Viand: Fried Chicken &amp; Chopsuey 
                                             Drinks: Mineral Water</t>
  </si>
  <si>
    <t>September 23, 2020         Snacks (AM) - Ube Bread &amp; Packed Juice</t>
  </si>
  <si>
    <t xml:space="preserve">                                             Meals (Packed Lunch) - Brgy. Bay-ang
September 23, 2020         Viand: Chicken Adobo &amp; Bihon 
                                             Drinks: Coke/Royal/Sprite Sakto</t>
  </si>
  <si>
    <t>September 24, 2020         Snacks (AM) - Ensaymada &amp; Packed Juice</t>
  </si>
  <si>
    <t>September 24, 2020         Snacks (PM) - Mongo Bread &amp; Packed Juice</t>
  </si>
  <si>
    <t xml:space="preserve">                                             Meals (Packed Lunch) - Brgy. Calamba
September 24, 2020         Viand: Fried Bangus &amp; Chopsuey 
                                             Drinks: Coke/Royal/Sprite Sakto</t>
  </si>
  <si>
    <t>September 29, 2020         Snacks (AM) - Biscuits &amp; Packed Juice</t>
  </si>
  <si>
    <t>September 29, 2020         Snacks (PM) - Biscuits &amp; Packed Juice</t>
  </si>
  <si>
    <t xml:space="preserve">                                             Meals (Packed Lunch) - Brgy. A. Luna, Cluster 1
September 29, 2020         Viand: Fried Chicken &amp; Pancit 
                                             Drinks: Mineral Water</t>
  </si>
  <si>
    <t>September 30, 2020         Snacks (AM) - Suman &amp; Packed Juice</t>
  </si>
  <si>
    <t>September 30, 2020         Snacks (PM) - Puto &amp; Packed Juice</t>
  </si>
  <si>
    <t xml:space="preserve">                                             Meals (Packed Lunch) - Brgy. A. Luna, Cluster 2
September 30, 2020         Viand: Afritada &amp; Bihon 
                                             Drinks: Coke/Royal/Sprite Sakto</t>
  </si>
  <si>
    <t>October 6, 2020                 Snacks (AM) - Torta &amp; Packed Juice</t>
  </si>
  <si>
    <t>October 6, 2020                 Snacks (PM) - Torta &amp; Packed Juice</t>
  </si>
  <si>
    <t xml:space="preserve">                                             Meals (Packed Lunch) - Brgy. Sanghan
October 6, 2020                 Viand: Fried Chicken &amp; Chopsuey 
                                             Drinks: Mineral Water</t>
  </si>
  <si>
    <t>October 7, 2020                 Snacks (AM) - Torta &amp; Packed Juice</t>
  </si>
  <si>
    <t>October 7, 2020                 Snacks (PM) - Torta &amp; Packed Juice</t>
  </si>
  <si>
    <t xml:space="preserve">                                             Meals (Packed Lunch) - Brgy. Bay-ang
October 7, 2020                 Viand: Chicken Adobo &amp; Lumpia 
                                             Drinks: Coke/Royal/Sprite Sakto</t>
  </si>
  <si>
    <t>October 8, 2020                 Snacks (AM) - Ensaymada &amp; Packed Juice</t>
  </si>
  <si>
    <t>October 8, 2020                 Snacks (PM) - Spanish Bread &amp; Packed Juice</t>
  </si>
  <si>
    <t xml:space="preserve">                                             Meals (Packed Lunch) - Brgy. Calamba
October 8, 2020                 Viand: Fried Chicken &amp; Lumpia 
                                             Drinks: Mineral Water</t>
  </si>
  <si>
    <t>October 13, 2020              Snacks (AM) - Torta &amp; Packed Juice</t>
  </si>
  <si>
    <t>October 13, 2020              Snacks (PM) - Torta &amp; Packed Juice</t>
  </si>
  <si>
    <t xml:space="preserve">                                             Meals (Packed Lunch) - Brgy. A. Luna, Cluster 1
October 13, 2020               Viand: Fried Chicken &amp; Lumpia 
                                             Drinks: Coke/Royal/Sprite Sakto</t>
  </si>
  <si>
    <t>October 14, 2020              Snacks (AM) - Torta &amp; Packed Juice</t>
  </si>
  <si>
    <t>October 14, 2020              Snacks (PM) - Torta &amp; Packed Juice</t>
  </si>
  <si>
    <t xml:space="preserve">                                             Meals (Packed Lunch) - Brgy. A. Luna, Cluster 2
October 14, 2020               Viand: Fried Chicken &amp; Lumpia 
                                             Drinks: Coke/Royal/Sprite Sakto</t>
  </si>
  <si>
    <t>October 20, 2020              Snacks (AM) - Ube Bread &amp; Packed Juice</t>
  </si>
  <si>
    <t xml:space="preserve">                                             Meals (Packed Lunch) - Brgy. Sanghan
October 20, 2020               Viand: Fried Chicken &amp; Lumpia 
                                             Drinks: Mineral Water</t>
  </si>
  <si>
    <t>October 21, 2020              Snacks (AM) - Torta &amp; Packed Juice</t>
  </si>
  <si>
    <t>October 21, 2020              Snacks (PM) - Torta &amp; Packed Juice</t>
  </si>
  <si>
    <t xml:space="preserve">                                             Meals (Packed Lunch) - Brgy. Bay-ang
October 21, 2020               Viand: Chicken Adobo &amp; Lumpia 
                                             Drinks: Coke/Royal/Sprite Sakto</t>
  </si>
  <si>
    <t>October 22, 2020              Snacks (PM) - Torta &amp; Packed Juice</t>
  </si>
  <si>
    <t>October 22, 2020              Snacks (AM) - Banana Cue &amp; Packed Juice</t>
  </si>
  <si>
    <t xml:space="preserve">                                             Meals (Packed Lunch) - Brgy. Calamba
October 22, 2020               Viand: Fried Bangus &amp; Chopsuey 
                                             Drinks: Coke/Royal/Sprite Sakto</t>
  </si>
  <si>
    <t xml:space="preserve">                                             Meals (Packed Lunch) - Brgy. A. Luna, Cluster 1
October 27, 2020               Viand: Fried Chicken &amp; Pancit
                                             Drinks: Coke/Royal/Sprite Sakto</t>
  </si>
  <si>
    <t>October 28, 2020               Snacks (AM) - Torta &amp; Packed Juice</t>
  </si>
  <si>
    <t>October 28, 2020               Snacks (PM) - Torta &amp; Packed Juice</t>
  </si>
  <si>
    <t xml:space="preserve">                                             Meals (Packed Lunch) - Brgy. A. Luna, Cluster 2
October 28, 2020               Viand: Fried Chicken &amp; Lumpia
                                             Drinks: Mineral Water</t>
  </si>
  <si>
    <r>
      <t xml:space="preserve">            </t>
    </r>
    <r>
      <rPr>
        <b/>
        <sz val="12"/>
        <color theme="1"/>
        <rFont val="Arial"/>
        <family val="2"/>
      </rPr>
      <t xml:space="preserve">     SNACKS &amp; MEALS (Packed Lunch)</t>
    </r>
    <r>
      <rPr>
        <sz val="11"/>
        <color theme="1"/>
        <rFont val="Arial"/>
        <family val="2"/>
      </rPr>
      <t xml:space="preserve"> for RiceBIS: Ricefarmers of Farmers Field School</t>
    </r>
  </si>
  <si>
    <t>September 23, 2020         Snacks (PM) - Pineapple Slice Bread &amp; Packed
                                                                       Juice</t>
  </si>
  <si>
    <t>October 20, 2020              Snacks (PM) - Slice Pineaple Bread &amp; Packed
                                                                      Juice</t>
  </si>
  <si>
    <t>October 27, 2020               Snacks (PM) - Quake Bar/Patatas &amp; Packed
                                                                       Juice</t>
  </si>
  <si>
    <t>October 27, 2020               Snacks (AM) - Quake Bar/Patatas &amp; Packed
                                                                       Juice</t>
  </si>
  <si>
    <t>July 28, 2020</t>
  </si>
  <si>
    <t>Reference PR Number: 20-07-0390</t>
  </si>
  <si>
    <r>
      <t xml:space="preserve">Please quote your best offer for the item/s listed below, subject to the Terms and Conditions provided.  Submit your quotation duly signed by you or your duly authorized representative through email </t>
    </r>
    <r>
      <rPr>
        <b/>
        <sz val="10"/>
        <rFont val="Calibri"/>
        <family val="2"/>
      </rPr>
      <t>(mcp.olofernes@philrice.gov.ph / courier - if sealed, addressed to Mr. Kenieth T. Ballenas)</t>
    </r>
    <r>
      <rPr>
        <sz val="10"/>
        <rFont val="Calibri"/>
        <family val="2"/>
      </rPr>
      <t xml:space="preserve">  or fax at (085)343-0768 </t>
    </r>
    <r>
      <rPr>
        <sz val="10"/>
        <rFont val="Calibri"/>
        <family val="2"/>
        <scheme val="minor"/>
      </rPr>
      <t xml:space="preserve">not later than </t>
    </r>
    <r>
      <rPr>
        <b/>
        <u val="single"/>
        <sz val="10"/>
        <rFont val="Calibri"/>
        <family val="2"/>
        <scheme val="minor"/>
      </rPr>
      <t>08/05/2020.</t>
    </r>
  </si>
  <si>
    <t>cart</t>
  </si>
  <si>
    <t>Cartridge/Toner HP LaserJet 17A (for HP LaserJet Pro M102W)</t>
  </si>
  <si>
    <t>PRINTED NAME/SIGNATURE OF AUTHORIZED
REPRESENTATIVE</t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</si>
  <si>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195,000.00</t>
    </r>
  </si>
  <si>
    <t>*** Place of Delivery: PhilRice-Agusan, Basilisa, RTRomualdez, Agusan Norte***</t>
  </si>
  <si>
    <t>August 25-27, 2020           Snacks (AM) - Ensaymada &amp; Packed Juice</t>
  </si>
  <si>
    <t>September 1-2, 2020        Snacks (AM) - Biscuits &amp; Packed Juice</t>
  </si>
  <si>
    <t>September 8-10, 2020      Snacks (AM) - Biscuits/Patatas &amp; Packed Juice</t>
  </si>
  <si>
    <t>September 15-16, 2020    Snacks (AM) - Biscuits/Patatas &amp; Packed Juice</t>
  </si>
  <si>
    <t>September 22, 2020          Snacks (AM) - Suman/Cassava Cake &amp; Packed
                                                                      Juice</t>
  </si>
  <si>
    <t>July 29, 2020</t>
  </si>
  <si>
    <r>
      <t xml:space="preserve">Please quote your best offer for the item/s listed below, subject to the Terms and Conditions provided.  Submit your quotation duly signed by you or your duly authorized representative through email </t>
    </r>
    <r>
      <rPr>
        <b/>
        <sz val="10"/>
        <rFont val="Calibri"/>
        <family val="2"/>
      </rPr>
      <t>(mcp.olofernes@philrice.gov.ph / courier - if sealed, addressed to Mr. Rocky Y. Pagaduan)</t>
    </r>
    <r>
      <rPr>
        <sz val="10"/>
        <rFont val="Calibri"/>
        <family val="2"/>
      </rPr>
      <t xml:space="preserve">  or fax at (085)343-0768 </t>
    </r>
    <r>
      <rPr>
        <sz val="10"/>
        <rFont val="Calibri"/>
        <family val="2"/>
        <scheme val="minor"/>
      </rPr>
      <t xml:space="preserve">not later than </t>
    </r>
    <r>
      <rPr>
        <b/>
        <u val="single"/>
        <sz val="10"/>
        <rFont val="Calibri"/>
        <family val="2"/>
        <scheme val="minor"/>
      </rPr>
      <t>08/05/2020.</t>
    </r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</si>
  <si>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135,000.00</t>
    </r>
  </si>
  <si>
    <t>Steel Cabinet with 4 drawers</t>
  </si>
  <si>
    <r>
      <t xml:space="preserve">Reference PR Number: </t>
    </r>
    <r>
      <rPr>
        <b/>
        <u val="single"/>
        <sz val="11"/>
        <rFont val="Calibri"/>
        <family val="2"/>
      </rPr>
      <t>20-07-0424</t>
    </r>
  </si>
  <si>
    <t>August 12, 2020</t>
  </si>
  <si>
    <t>Reference PR Number: 20-08-0471</t>
  </si>
  <si>
    <r>
      <t xml:space="preserve">Please quote your best offer for the item/s listed below, subject to the Terms and Conditions provided.  Submit your quotation duly signed by you or your duly authorized representative through email </t>
    </r>
    <r>
      <rPr>
        <b/>
        <sz val="10"/>
        <rFont val="Calibri"/>
        <family val="2"/>
      </rPr>
      <t>(mcp.olofernes@philrice.gov.ph / courier - if sealed, addressed to Mr. Kenieth T. Ballenas)</t>
    </r>
    <r>
      <rPr>
        <sz val="10"/>
        <rFont val="Calibri"/>
        <family val="2"/>
      </rPr>
      <t xml:space="preserve">  or fax at (085)343-0768 </t>
    </r>
    <r>
      <rPr>
        <sz val="10"/>
        <rFont val="Calibri"/>
        <family val="2"/>
        <scheme val="minor"/>
      </rPr>
      <t xml:space="preserve">not later than </t>
    </r>
    <r>
      <rPr>
        <b/>
        <u val="single"/>
        <sz val="10"/>
        <rFont val="Calibri"/>
        <family val="2"/>
        <scheme val="minor"/>
      </rPr>
      <t>08/17/2020.</t>
    </r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</si>
  <si>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202,238.00</t>
    </r>
  </si>
  <si>
    <t>Supply &amp; Delivery of Fertilizers &amp; Chemicals:</t>
  </si>
  <si>
    <t>bag</t>
  </si>
  <si>
    <t>Muriate of Potash (0-0-60)</t>
  </si>
  <si>
    <t>Complete (14-14-14)</t>
  </si>
  <si>
    <t>Ammonium Sulfate (21-0-0-24S)</t>
  </si>
  <si>
    <t>Urea (46-0-0)</t>
  </si>
  <si>
    <t>liter</t>
  </si>
  <si>
    <t>2,4-D (Phenoxy Compound) 500g/L</t>
  </si>
  <si>
    <t>Cyhalofol-butyl &amp; ptyibenzoxim</t>
  </si>
  <si>
    <t>bottle</t>
  </si>
  <si>
    <t>Difenoconazole 150g/L &amp; Propiconazole 500g/L</t>
  </si>
  <si>
    <t>Fipronil</t>
  </si>
  <si>
    <t>box</t>
  </si>
  <si>
    <t>Cartap Hydrochloride</t>
  </si>
  <si>
    <t>pack</t>
  </si>
  <si>
    <t>Methomyl (350 grams)</t>
  </si>
  <si>
    <t>Lambdacyhalothrin, 25g/L</t>
  </si>
  <si>
    <t>Cypermithrin</t>
  </si>
  <si>
    <t>Niclosamide, 700g/kg (wettable powder)</t>
  </si>
  <si>
    <t xml:space="preserve">     ⃝ PhilRice AES        ⃝ ATI          ⃝ Others:</t>
  </si>
  <si>
    <t>August 24, 2020</t>
  </si>
  <si>
    <r>
      <t xml:space="preserve">Reference PR Number: </t>
    </r>
    <r>
      <rPr>
        <b/>
        <u val="single"/>
        <sz val="11"/>
        <rFont val="Calibri"/>
        <family val="2"/>
      </rPr>
      <t>20-08-0495</t>
    </r>
  </si>
  <si>
    <r>
      <t xml:space="preserve">Please quote your best offer for the item/s listed below, subject to the Terms and Conditions provided.  Submit your quotation duly signed by you or your duly authorized representative through email </t>
    </r>
    <r>
      <rPr>
        <b/>
        <sz val="10"/>
        <rFont val="Calibri"/>
        <family val="2"/>
      </rPr>
      <t>(mcp.olofernes@philrice.gov.ph / courier - if sealed, addressed to Mr. Rocky Y. Pagaduan)</t>
    </r>
    <r>
      <rPr>
        <sz val="10"/>
        <rFont val="Calibri"/>
        <family val="2"/>
      </rPr>
      <t xml:space="preserve">  or fax at (085)343-0768 </t>
    </r>
    <r>
      <rPr>
        <sz val="10"/>
        <rFont val="Calibri"/>
        <family val="2"/>
        <scheme val="minor"/>
      </rPr>
      <t xml:space="preserve">not later than </t>
    </r>
    <r>
      <rPr>
        <b/>
        <u val="single"/>
        <sz val="10"/>
        <rFont val="Calibri"/>
        <family val="2"/>
        <scheme val="minor"/>
      </rPr>
      <t>08/28/2020.</t>
    </r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</si>
  <si>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60,000.00</t>
    </r>
  </si>
  <si>
    <t>Grass Cutter - Four Stroke</t>
  </si>
  <si>
    <t>Floor Polisher ( 6 inches diameter ) - heavy duty</t>
  </si>
  <si>
    <t>September 1, 2020</t>
  </si>
  <si>
    <t>Reference PR Number: 20-08-0526</t>
  </si>
  <si>
    <r>
      <t xml:space="preserve">Please quote your best offer for the item/s listed below, subject to the Terms and Conditions provided.  Submit your quotation duly signed by you or your duly authorized representative through email </t>
    </r>
    <r>
      <rPr>
        <b/>
        <sz val="10"/>
        <rFont val="Calibri"/>
        <family val="2"/>
      </rPr>
      <t>(mcp.olofernes@philrice.gov.ph / courier - if sealed, addressed to Mr. Kenieth T. Ballenas)</t>
    </r>
    <r>
      <rPr>
        <sz val="10"/>
        <rFont val="Calibri"/>
        <family val="2"/>
      </rPr>
      <t xml:space="preserve">  or fax at (085)343-0768 </t>
    </r>
    <r>
      <rPr>
        <sz val="10"/>
        <rFont val="Calibri"/>
        <family val="2"/>
        <scheme val="minor"/>
      </rPr>
      <t xml:space="preserve">not later than </t>
    </r>
    <r>
      <rPr>
        <b/>
        <u val="single"/>
        <sz val="10"/>
        <rFont val="Calibri"/>
        <family val="2"/>
        <scheme val="minor"/>
      </rPr>
      <t>09/07/2020.</t>
    </r>
  </si>
  <si>
    <t>RCEF PMO Focal Person</t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</si>
  <si>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81,600.00</t>
    </r>
  </si>
  <si>
    <r>
      <rPr>
        <b/>
        <sz val="12"/>
        <color theme="1"/>
        <rFont val="Arial"/>
        <family val="2"/>
      </rPr>
      <t>AM &amp; PM Snacks</t>
    </r>
    <r>
      <rPr>
        <sz val="12"/>
        <color theme="1"/>
        <rFont val="Arial"/>
        <family val="2"/>
      </rPr>
      <t xml:space="preserve">
(40 pax, September 9-10, 30, 2020; October 1, 14-15, 27-28, 2020; November 4-5, 10-11, 2020)</t>
    </r>
  </si>
  <si>
    <r>
      <rPr>
        <b/>
        <sz val="12"/>
        <color theme="1"/>
        <rFont val="Arial"/>
        <family val="2"/>
      </rPr>
      <t xml:space="preserve">Lunch
</t>
    </r>
    <r>
      <rPr>
        <sz val="12"/>
        <color theme="1"/>
        <rFont val="Arial"/>
        <family val="2"/>
      </rPr>
      <t>(40 pax, September 9-10, 30, 2020; October 1, 14-15, 27-28, 2020; November 4-5, 10-11, 2020)</t>
    </r>
  </si>
  <si>
    <t>*** Please see attached Menu***</t>
  </si>
  <si>
    <r>
      <t xml:space="preserve">            </t>
    </r>
    <r>
      <rPr>
        <b/>
        <sz val="12"/>
        <color theme="1"/>
        <rFont val="Arial"/>
        <family val="2"/>
      </rPr>
      <t xml:space="preserve">                                     Procurement of 1 Lot Catering Services for</t>
    </r>
    <r>
      <rPr>
        <b/>
        <sz val="11"/>
        <color theme="1"/>
        <rFont val="Arial"/>
        <family val="2"/>
      </rPr>
      <t xml:space="preserve"> Farmers Field School</t>
    </r>
  </si>
  <si>
    <t>Reference PR Number: 20-08-0528</t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</si>
  <si>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109,604.22</t>
    </r>
  </si>
  <si>
    <t>* * * Partial bid is accepted * * *</t>
  </si>
  <si>
    <t>pad</t>
  </si>
  <si>
    <t>ream</t>
  </si>
  <si>
    <t>jar</t>
  </si>
  <si>
    <t>roll</t>
  </si>
  <si>
    <t>kg</t>
  </si>
  <si>
    <t>pair</t>
  </si>
  <si>
    <t>ALCOHOL,68%-70%,scented,500ml(-5ml)</t>
  </si>
  <si>
    <t>NOTE PAD, stick on, 50mm x 76mm (2"x3") min</t>
  </si>
  <si>
    <t>NOTE PAD,stick on,76mmx100mm (3"x4") min</t>
  </si>
  <si>
    <t>NOTE PAD,stick on,76mmx76mm (3"x3") min</t>
  </si>
  <si>
    <t>PAPER,Multi-Purpose (COPY) A4, 70gsm</t>
  </si>
  <si>
    <t>PAPER,Multi-Purpose (COPY) Legal, 70gsm</t>
  </si>
  <si>
    <t>FLASH DRIVE, 16GB capacity</t>
  </si>
  <si>
    <t>FLASH DRIVE, 32 GB</t>
  </si>
  <si>
    <t>MARKER,permanent,bullet type,black</t>
  </si>
  <si>
    <t>MARKER,permanent,bullet type,blue</t>
  </si>
  <si>
    <t>INK CART, EPSON C13T664100 (T6641), Black</t>
  </si>
  <si>
    <t>INK CART, EPSON C13T664200 (T6642), Cyan</t>
  </si>
  <si>
    <t>INK CART, EPSON C13T664300 (T6643), Magenta</t>
  </si>
  <si>
    <t>INK CART, EPSON C13T664400 (T6644), Yellow</t>
  </si>
  <si>
    <t>INK CART, HP F6V26AA (HP680) Tri-Color</t>
  </si>
  <si>
    <t>INK CART, HP F6V27AA (HP680) Black</t>
  </si>
  <si>
    <t>INK CART, HP CZ107AA (HP678), Black</t>
  </si>
  <si>
    <t>INK CART, HP CZ108AA (HP678), Tricolor</t>
  </si>
  <si>
    <t>SIGN PEN, BLACK, Liquid/gel ink, 0.5mm needle tip</t>
  </si>
  <si>
    <t>SIGN PEN, BLUE, Liquid/gel ink, 0.5mm needle tip</t>
  </si>
  <si>
    <t>Ballpen, black</t>
  </si>
  <si>
    <t>Ballpen, blue</t>
  </si>
  <si>
    <t>Ballpen, green</t>
  </si>
  <si>
    <t>GLOVES,plastic,heavy duty,small</t>
  </si>
  <si>
    <t>GLUE,all purpose,gross weight:200 grams min</t>
  </si>
  <si>
    <t>Movable Rack, 6 layers</t>
  </si>
  <si>
    <t>Stain Bleach, Zonrox</t>
  </si>
  <si>
    <t>PENCIL,lead,w/ eraser, wood cased, hardness:HB</t>
  </si>
  <si>
    <t>Plastic Acetate,heavy duty,transparent (50m long,0.25mm thick, 1.22mm width), gauge #10</t>
  </si>
  <si>
    <t>Plastic Twine</t>
  </si>
  <si>
    <t>Raincoat</t>
  </si>
  <si>
    <t>TAPE DISPENSER,TABLE TOP,for 24mm width tape</t>
  </si>
  <si>
    <t>TAPE, MASKING,width:24mm(±1mm)</t>
  </si>
  <si>
    <t>TAPE, MASKING,width:48mm(±1mm)</t>
  </si>
  <si>
    <t>TAPE, PACKAGING,width:48mm(±1mm)</t>
  </si>
  <si>
    <t>TAPE, TRANSPARENT,width:48mm(±1mm)</t>
  </si>
  <si>
    <t>TOILET TISSUE PAPER 2-plys sheets,150 pulls</t>
  </si>
  <si>
    <t>BATTERY,dry cell, AAA,2 pieces per blister pack</t>
  </si>
  <si>
    <t>CLIP, BACKFOLD,all metal, clamping:25mm (-1mm)</t>
  </si>
  <si>
    <t>CLIP, BACKFOLD,all metal, clamping:32mm (-1mm)</t>
  </si>
  <si>
    <t>CLIP, BACKFOLD,all metal, clamping:50mm (-1mm)</t>
  </si>
  <si>
    <t>ENVELOPE,EXPANDING,PLASTIC,0.50mm thickness min</t>
  </si>
  <si>
    <t>Heavy Duty Gun Tacker (JT 21)</t>
  </si>
  <si>
    <t>Certificate Holder (size: A4)</t>
  </si>
  <si>
    <t>Certificate Holder (size: Legal)</t>
  </si>
  <si>
    <t>Special Paper (size:A4, Color: High white, Range: Pre-Colonial  GMS:120)</t>
  </si>
  <si>
    <t>Ruler (12 inches length)</t>
  </si>
  <si>
    <t>Crayons (by 8s)</t>
  </si>
  <si>
    <t>Folder with Metal Tab (Legal)</t>
  </si>
  <si>
    <t>Coin Envelope</t>
  </si>
  <si>
    <t>Hand Tally Counter (4 digits)</t>
  </si>
  <si>
    <t>Portable White Board (width: 4x height 5)</t>
  </si>
  <si>
    <t>Washable School Glue (40ml)</t>
  </si>
  <si>
    <t>Antibacterial Liquid Hand Soap</t>
  </si>
  <si>
    <t>Mega Box (120L/ Not Transparent)</t>
  </si>
  <si>
    <t>Water Dispenser (Hot &amp; Cold)</t>
  </si>
  <si>
    <t>Water Dispenser Gallon (5 Gallons)</t>
  </si>
  <si>
    <t>Water Jug with Faucet</t>
  </si>
  <si>
    <t>Book ends</t>
  </si>
  <si>
    <t>Date Stamp</t>
  </si>
  <si>
    <t>Billboard Pins</t>
  </si>
  <si>
    <t>Rubber Stamp</t>
  </si>
  <si>
    <t>Magazine File Box (Vertical)</t>
  </si>
  <si>
    <t>Transparent Packing Tape (48mm)</t>
  </si>
  <si>
    <t>September 3, 2020</t>
  </si>
  <si>
    <t>Reference PR Number: 20-09-0534</t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</si>
  <si>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120,350.00</t>
    </r>
  </si>
  <si>
    <t>Audio Jack, 10mm long</t>
  </si>
  <si>
    <t>Wireless Mouse</t>
  </si>
  <si>
    <t>Micro SD Memory Card (128GB, branded)</t>
  </si>
  <si>
    <t>Heavy Duty Extension Cord (4-6 gang, 3-6m)</t>
  </si>
  <si>
    <t>Reference PR Number: 20-09-0535</t>
  </si>
  <si>
    <t>Storage Pallet Rack (adjustable size, heavy duty, at least 4 layers)</t>
  </si>
  <si>
    <t>Coffee Rack/Table</t>
  </si>
  <si>
    <t>Cabinet - swing glass door, 2-door, key-lock mechanism, at least 2x2x4ft</t>
  </si>
  <si>
    <t>Stack Plastic Monoblock Chair with back rest</t>
  </si>
  <si>
    <t>Square Monoblock Table, 24x36"</t>
  </si>
  <si>
    <t>Multipurpose Ladder, 16' straight ladder, 4' scaffold platform (max: 100kgs loading capacity)</t>
  </si>
  <si>
    <r>
      <t xml:space="preserve">Please quote your best offer for the item/s listed below, subject to the Terms and Conditions provided.  Submit your quotation duly signed by you or your duly authorized representative through email </t>
    </r>
    <r>
      <rPr>
        <b/>
        <sz val="10"/>
        <rFont val="Calibri"/>
        <family val="2"/>
      </rPr>
      <t>(mcp.olofernes@philrice.gov.ph / courier - if sealed, addressed to Mr. Kenieth T. Ballenas)</t>
    </r>
    <r>
      <rPr>
        <sz val="10"/>
        <rFont val="Calibri"/>
        <family val="2"/>
      </rPr>
      <t xml:space="preserve">  or fax at (085)343-0768 </t>
    </r>
    <r>
      <rPr>
        <sz val="10"/>
        <rFont val="Calibri"/>
        <family val="2"/>
        <scheme val="minor"/>
      </rPr>
      <t xml:space="preserve">not later than </t>
    </r>
    <r>
      <rPr>
        <b/>
        <u val="single"/>
        <sz val="10"/>
        <rFont val="Calibri"/>
        <family val="2"/>
        <scheme val="minor"/>
      </rPr>
      <t>09/10/2020.</t>
    </r>
  </si>
  <si>
    <r>
      <t xml:space="preserve">            </t>
    </r>
    <r>
      <rPr>
        <b/>
        <sz val="12"/>
        <color theme="1"/>
        <rFont val="Arial"/>
        <family val="2"/>
      </rPr>
      <t xml:space="preserve">                                                                Supply &amp; Delivery of Furniture &amp; Fixtures:</t>
    </r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</si>
  <si>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124,700.00</t>
    </r>
  </si>
  <si>
    <r>
      <t xml:space="preserve">            </t>
    </r>
    <r>
      <rPr>
        <b/>
        <sz val="12"/>
        <color theme="1"/>
        <rFont val="Arial"/>
        <family val="2"/>
      </rPr>
      <t xml:space="preserve">                                                                       Supply &amp; Delivery of IT Supplies:</t>
    </r>
  </si>
  <si>
    <r>
      <t xml:space="preserve">Please quote your best offer for the item/s listed below, subject to the Terms and Conditions provided.  Submit your quotation duly signed by you or your duly authorized representative through email </t>
    </r>
    <r>
      <rPr>
        <b/>
        <sz val="10"/>
        <rFont val="Calibri"/>
        <family val="2"/>
      </rPr>
      <t>(mcp.olofernes@philrice.gov.ph / courier - if sealed, addressed to Mr. Rocky Y. Pagaduan)</t>
    </r>
    <r>
      <rPr>
        <sz val="10"/>
        <rFont val="Calibri"/>
        <family val="2"/>
      </rPr>
      <t xml:space="preserve">  or fax at (085)343-0768 </t>
    </r>
    <r>
      <rPr>
        <sz val="10"/>
        <rFont val="Calibri"/>
        <family val="2"/>
        <scheme val="minor"/>
      </rPr>
      <t xml:space="preserve">not later than </t>
    </r>
    <r>
      <rPr>
        <b/>
        <u val="single"/>
        <sz val="10"/>
        <rFont val="Calibri"/>
        <family val="2"/>
        <scheme val="minor"/>
      </rPr>
      <t>09/10/2020.</t>
    </r>
  </si>
  <si>
    <r>
      <t xml:space="preserve">            </t>
    </r>
    <r>
      <rPr>
        <b/>
        <sz val="12"/>
        <color theme="1"/>
        <rFont val="Arial"/>
        <family val="2"/>
      </rPr>
      <t xml:space="preserve">                             Supply and Delivery of Various Office Supplies not available in DBM-PS:</t>
    </r>
  </si>
  <si>
    <t>Reference PR Number: 20-08-0527</t>
  </si>
  <si>
    <r>
      <t xml:space="preserve">1.  The Approved Budget for the Contract (ABC) is </t>
    </r>
    <r>
      <rPr>
        <b/>
        <sz val="10"/>
        <color theme="1"/>
        <rFont val="Calibri"/>
        <family val="2"/>
      </rPr>
      <t>Php 86,250.00</t>
    </r>
  </si>
  <si>
    <t>First Aid Kit</t>
  </si>
  <si>
    <t>Surgical Face Mask</t>
  </si>
  <si>
    <t>Face Shield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</si>
</sst>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rgb="FFFF0000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mbria"/>
      <family val="1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u val="single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Segoe UI Symbo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i/>
      <sz val="11"/>
      <color theme="0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u val="single"/>
      <sz val="11"/>
      <name val="Calibri"/>
      <family val="2"/>
    </font>
    <font>
      <b/>
      <i/>
      <sz val="11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i/>
      <sz val="8"/>
      <color theme="1"/>
      <name val="Calibri"/>
      <family val="2"/>
    </font>
    <font>
      <sz val="7"/>
      <name val="Calibri"/>
      <family val="2"/>
    </font>
    <font>
      <sz val="7"/>
      <name val="Arial"/>
      <family val="2"/>
    </font>
    <font>
      <u val="single"/>
      <sz val="7"/>
      <color rgb="FF0000FF"/>
      <name val="Calibri"/>
      <family val="2"/>
    </font>
    <font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67">
    <xf numFmtId="0" fontId="0" fillId="0" borderId="0" xfId="0"/>
    <xf numFmtId="0" fontId="3" fillId="0" borderId="0" xfId="20">
      <alignment/>
      <protection/>
    </xf>
    <xf numFmtId="0" fontId="3" fillId="0" borderId="0" xfId="20" applyAlignment="1">
      <alignment horizontal="right"/>
      <protection/>
    </xf>
    <xf numFmtId="0" fontId="3" fillId="0" borderId="0" xfId="20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>
      <alignment horizontal="left"/>
      <protection/>
    </xf>
    <xf numFmtId="0" fontId="3" fillId="0" borderId="0" xfId="20" applyAlignment="1">
      <alignment horizontal="left" wrapText="1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vertical="center"/>
      <protection/>
    </xf>
    <xf numFmtId="0" fontId="3" fillId="0" borderId="0" xfId="20">
      <alignment/>
      <protection/>
    </xf>
    <xf numFmtId="0" fontId="9" fillId="0" borderId="0" xfId="20" applyFont="1" applyAlignment="1">
      <alignment horizontal="right"/>
      <protection/>
    </xf>
    <xf numFmtId="49" fontId="9" fillId="0" borderId="1" xfId="20" applyNumberFormat="1" applyFont="1" applyBorder="1" applyAlignment="1">
      <alignment horizontal="center"/>
      <protection/>
    </xf>
    <xf numFmtId="0" fontId="0" fillId="0" borderId="0" xfId="0" applyAlignment="1">
      <alignment horizontal="left" vertical="center" indent="5"/>
    </xf>
    <xf numFmtId="0" fontId="17" fillId="0" borderId="0" xfId="20" applyFont="1">
      <alignment/>
      <protection/>
    </xf>
    <xf numFmtId="0" fontId="17" fillId="0" borderId="0" xfId="20" applyFont="1" applyAlignment="1">
      <alignment horizontal="left" vertical="top"/>
      <protection/>
    </xf>
    <xf numFmtId="0" fontId="20" fillId="0" borderId="2" xfId="20" applyFont="1" applyBorder="1" applyAlignment="1">
      <alignment horizontal="center" vertical="center"/>
      <protection/>
    </xf>
    <xf numFmtId="0" fontId="21" fillId="0" borderId="0" xfId="20" applyFont="1" applyAlignment="1">
      <alignment wrapText="1"/>
      <protection/>
    </xf>
    <xf numFmtId="0" fontId="23" fillId="0" borderId="2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1" fillId="0" borderId="2" xfId="20" applyFont="1" applyBorder="1" applyAlignment="1">
      <alignment horizontal="center" vertical="center"/>
      <protection/>
    </xf>
    <xf numFmtId="0" fontId="23" fillId="0" borderId="0" xfId="20" applyFont="1" applyAlignment="1">
      <alignment wrapText="1"/>
      <protection/>
    </xf>
    <xf numFmtId="0" fontId="2" fillId="0" borderId="2" xfId="20" applyFont="1" applyBorder="1" applyAlignment="1">
      <alignment horizontal="left" vertical="center"/>
      <protection/>
    </xf>
    <xf numFmtId="0" fontId="22" fillId="0" borderId="1" xfId="20" applyFont="1" applyBorder="1" applyAlignment="1">
      <alignment horizontal="left" vertical="center"/>
      <protection/>
    </xf>
    <xf numFmtId="0" fontId="24" fillId="0" borderId="0" xfId="20" applyFont="1">
      <alignment/>
      <protection/>
    </xf>
    <xf numFmtId="0" fontId="22" fillId="0" borderId="1" xfId="20" applyFont="1" applyBorder="1" applyAlignment="1">
      <alignment vertical="center"/>
      <protection/>
    </xf>
    <xf numFmtId="0" fontId="21" fillId="0" borderId="0" xfId="20" applyFont="1">
      <alignment/>
      <protection/>
    </xf>
    <xf numFmtId="0" fontId="24" fillId="0" borderId="0" xfId="20" applyFont="1" applyBorder="1">
      <alignment/>
      <protection/>
    </xf>
    <xf numFmtId="0" fontId="25" fillId="0" borderId="0" xfId="20" applyFont="1" applyAlignment="1">
      <alignment horizontal="center"/>
      <protection/>
    </xf>
    <xf numFmtId="0" fontId="26" fillId="0" borderId="2" xfId="0" applyFont="1" applyBorder="1" applyAlignment="1">
      <alignment vertical="center" wrapText="1"/>
    </xf>
    <xf numFmtId="0" fontId="26" fillId="0" borderId="0" xfId="20" applyFont="1" applyAlignment="1">
      <alignment wrapText="1"/>
      <protection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24" fillId="0" borderId="0" xfId="20" applyFont="1" applyAlignment="1">
      <alignment horizontal="right"/>
      <protection/>
    </xf>
    <xf numFmtId="0" fontId="26" fillId="0" borderId="0" xfId="20" applyFont="1" applyAlignment="1">
      <alignment horizontal="right"/>
      <protection/>
    </xf>
    <xf numFmtId="0" fontId="23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2" fillId="0" borderId="1" xfId="20" applyFont="1" applyBorder="1" applyAlignment="1">
      <alignment horizontal="left"/>
      <protection/>
    </xf>
    <xf numFmtId="4" fontId="20" fillId="0" borderId="2" xfId="20" applyNumberFormat="1" applyFont="1" applyBorder="1" applyAlignment="1">
      <alignment horizontal="center" vertical="center"/>
      <protection/>
    </xf>
    <xf numFmtId="0" fontId="22" fillId="0" borderId="1" xfId="20" applyFont="1" applyBorder="1">
      <alignment/>
      <protection/>
    </xf>
    <xf numFmtId="0" fontId="22" fillId="0" borderId="3" xfId="20" applyFont="1" applyBorder="1">
      <alignment/>
      <protection/>
    </xf>
    <xf numFmtId="0" fontId="27" fillId="0" borderId="0" xfId="20" applyFont="1" applyBorder="1" applyAlignment="1">
      <alignment horizontal="left"/>
      <protection/>
    </xf>
    <xf numFmtId="0" fontId="28" fillId="0" borderId="4" xfId="20" applyFont="1" applyBorder="1" applyAlignment="1">
      <alignment horizontal="left"/>
      <protection/>
    </xf>
    <xf numFmtId="0" fontId="2" fillId="0" borderId="2" xfId="0" applyFont="1" applyBorder="1" applyAlignment="1">
      <alignment vertical="center" wrapText="1"/>
    </xf>
    <xf numFmtId="0" fontId="2" fillId="0" borderId="2" xfId="20" applyFont="1" applyBorder="1" applyAlignment="1">
      <alignment horizontal="left" vertical="center" wrapText="1"/>
      <protection/>
    </xf>
    <xf numFmtId="0" fontId="21" fillId="0" borderId="0" xfId="20" applyFont="1">
      <alignment/>
      <protection/>
    </xf>
    <xf numFmtId="0" fontId="17" fillId="0" borderId="0" xfId="20" applyFont="1" applyAlignment="1">
      <alignment horizontal="left" vertical="top"/>
      <protection/>
    </xf>
    <xf numFmtId="0" fontId="22" fillId="0" borderId="1" xfId="20" applyFont="1" applyBorder="1" applyAlignment="1">
      <alignment vertical="center"/>
      <protection/>
    </xf>
    <xf numFmtId="0" fontId="22" fillId="0" borderId="1" xfId="20" applyFont="1" applyBorder="1" applyAlignment="1">
      <alignment horizontal="left" vertical="center"/>
      <protection/>
    </xf>
    <xf numFmtId="0" fontId="22" fillId="0" borderId="1" xfId="20" applyFont="1" applyBorder="1" applyAlignment="1">
      <alignment horizontal="left"/>
      <protection/>
    </xf>
    <xf numFmtId="0" fontId="21" fillId="0" borderId="0" xfId="20" applyFont="1">
      <alignment/>
      <protection/>
    </xf>
    <xf numFmtId="0" fontId="17" fillId="0" borderId="0" xfId="20" applyFont="1" applyAlignment="1">
      <alignment horizontal="left" vertical="top"/>
      <protection/>
    </xf>
    <xf numFmtId="0" fontId="21" fillId="0" borderId="0" xfId="20" applyFont="1" applyAlignment="1">
      <alignment vertical="center" wrapText="1"/>
      <protection/>
    </xf>
    <xf numFmtId="0" fontId="23" fillId="0" borderId="2" xfId="20" applyFont="1" applyBorder="1" applyAlignment="1">
      <alignment horizontal="left" vertical="center"/>
      <protection/>
    </xf>
    <xf numFmtId="0" fontId="30" fillId="0" borderId="2" xfId="20" applyFont="1" applyBorder="1" applyAlignment="1">
      <alignment horizontal="left" vertical="center"/>
      <protection/>
    </xf>
    <xf numFmtId="0" fontId="22" fillId="0" borderId="1" xfId="20" applyFont="1" applyBorder="1" applyAlignment="1">
      <alignment vertical="center"/>
      <protection/>
    </xf>
    <xf numFmtId="0" fontId="22" fillId="0" borderId="1" xfId="20" applyFont="1" applyBorder="1" applyAlignment="1">
      <alignment horizontal="left" vertical="center"/>
      <protection/>
    </xf>
    <xf numFmtId="0" fontId="22" fillId="0" borderId="1" xfId="20" applyFont="1" applyBorder="1" applyAlignment="1">
      <alignment horizontal="left"/>
      <protection/>
    </xf>
    <xf numFmtId="0" fontId="21" fillId="0" borderId="0" xfId="20" applyFont="1">
      <alignment/>
      <protection/>
    </xf>
    <xf numFmtId="0" fontId="17" fillId="0" borderId="0" xfId="20" applyFont="1" applyAlignment="1">
      <alignment horizontal="left" vertical="top"/>
      <protection/>
    </xf>
    <xf numFmtId="0" fontId="23" fillId="2" borderId="2" xfId="20" applyFont="1" applyFill="1" applyBorder="1" applyAlignment="1">
      <alignment horizontal="left" vertical="center"/>
      <protection/>
    </xf>
    <xf numFmtId="43" fontId="9" fillId="0" borderId="0" xfId="18" applyFont="1" applyAlignment="1">
      <alignment horizontal="right"/>
    </xf>
    <xf numFmtId="43" fontId="9" fillId="0" borderId="1" xfId="18" applyFont="1" applyBorder="1" applyAlignment="1">
      <alignment horizontal="center"/>
    </xf>
    <xf numFmtId="43" fontId="3" fillId="0" borderId="0" xfId="18" applyFont="1"/>
    <xf numFmtId="43" fontId="3" fillId="0" borderId="0" xfId="18" applyFont="1" applyAlignment="1">
      <alignment horizontal="center"/>
    </xf>
    <xf numFmtId="43" fontId="3" fillId="0" borderId="0" xfId="18" applyFont="1" applyAlignment="1">
      <alignment horizontal="right"/>
    </xf>
    <xf numFmtId="43" fontId="5" fillId="0" borderId="0" xfId="18" applyFont="1" applyAlignment="1">
      <alignment horizontal="left"/>
    </xf>
    <xf numFmtId="43" fontId="17" fillId="0" borderId="0" xfId="18" applyFont="1" applyAlignment="1">
      <alignment horizontal="left" vertical="top"/>
    </xf>
    <xf numFmtId="43" fontId="20" fillId="0" borderId="2" xfId="18" applyFont="1" applyBorder="1" applyAlignment="1">
      <alignment horizontal="center" vertical="center"/>
    </xf>
    <xf numFmtId="43" fontId="23" fillId="0" borderId="2" xfId="18" applyFont="1" applyBorder="1" applyAlignment="1">
      <alignment vertical="center" wrapText="1"/>
    </xf>
    <xf numFmtId="43" fontId="23" fillId="0" borderId="2" xfId="18" applyFont="1" applyBorder="1" applyAlignment="1">
      <alignment wrapText="1"/>
    </xf>
    <xf numFmtId="43" fontId="22" fillId="0" borderId="1" xfId="18" applyFont="1" applyBorder="1" applyAlignment="1">
      <alignment horizontal="left" vertical="center"/>
    </xf>
    <xf numFmtId="43" fontId="22" fillId="0" borderId="1" xfId="18" applyFont="1" applyBorder="1" applyAlignment="1">
      <alignment vertical="center"/>
    </xf>
    <xf numFmtId="43" fontId="22" fillId="0" borderId="1" xfId="18" applyFont="1" applyBorder="1" applyAlignment="1">
      <alignment horizontal="left"/>
    </xf>
    <xf numFmtId="43" fontId="28" fillId="0" borderId="4" xfId="18" applyFont="1" applyBorder="1" applyAlignment="1">
      <alignment horizontal="left"/>
    </xf>
    <xf numFmtId="43" fontId="22" fillId="0" borderId="1" xfId="18" applyFont="1" applyBorder="1"/>
    <xf numFmtId="43" fontId="22" fillId="0" borderId="3" xfId="18" applyFont="1" applyBorder="1"/>
    <xf numFmtId="43" fontId="33" fillId="0" borderId="2" xfId="18" applyFont="1" applyBorder="1" applyAlignment="1">
      <alignment wrapText="1"/>
    </xf>
    <xf numFmtId="43" fontId="34" fillId="0" borderId="2" xfId="18" applyFont="1" applyBorder="1" applyAlignment="1">
      <alignment horizontal="center" vertical="center"/>
    </xf>
    <xf numFmtId="43" fontId="35" fillId="0" borderId="2" xfId="18" applyFont="1" applyBorder="1" applyAlignment="1">
      <alignment horizontal="center" vertical="center"/>
    </xf>
    <xf numFmtId="0" fontId="37" fillId="0" borderId="0" xfId="20" applyFont="1" applyFill="1" applyAlignment="1">
      <alignment horizontal="left" wrapText="1"/>
      <protection/>
    </xf>
    <xf numFmtId="0" fontId="37" fillId="0" borderId="0" xfId="20" applyFont="1" applyFill="1">
      <alignment/>
      <protection/>
    </xf>
    <xf numFmtId="0" fontId="37" fillId="0" borderId="0" xfId="20" applyFont="1" applyFill="1" applyAlignment="1">
      <alignment horizontal="center"/>
      <protection/>
    </xf>
    <xf numFmtId="0" fontId="21" fillId="0" borderId="0" xfId="20" applyFont="1">
      <alignment/>
      <protection/>
    </xf>
    <xf numFmtId="0" fontId="17" fillId="0" borderId="0" xfId="20" applyFont="1" applyAlignment="1">
      <alignment horizontal="left" vertical="top"/>
      <protection/>
    </xf>
    <xf numFmtId="43" fontId="9" fillId="0" borderId="1" xfId="18" applyFont="1" applyBorder="1" applyAlignment="1">
      <alignment horizontal="center"/>
    </xf>
    <xf numFmtId="0" fontId="38" fillId="0" borderId="2" xfId="20" applyFont="1" applyBorder="1" applyAlignment="1">
      <alignment horizontal="left" vertical="center"/>
      <protection/>
    </xf>
    <xf numFmtId="0" fontId="22" fillId="0" borderId="1" xfId="20" applyFont="1" applyBorder="1" applyAlignment="1">
      <alignment horizontal="left" vertical="center"/>
      <protection/>
    </xf>
    <xf numFmtId="0" fontId="22" fillId="0" borderId="1" xfId="20" applyFont="1" applyBorder="1" applyAlignment="1">
      <alignment horizontal="left"/>
      <protection/>
    </xf>
    <xf numFmtId="0" fontId="22" fillId="0" borderId="1" xfId="20" applyFont="1" applyBorder="1" applyAlignment="1">
      <alignment vertical="center"/>
      <protection/>
    </xf>
    <xf numFmtId="0" fontId="17" fillId="0" borderId="0" xfId="20" applyFont="1" applyAlignment="1">
      <alignment horizontal="left" vertical="top"/>
      <protection/>
    </xf>
    <xf numFmtId="0" fontId="21" fillId="0" borderId="0" xfId="20" applyFont="1">
      <alignment/>
      <protection/>
    </xf>
    <xf numFmtId="0" fontId="22" fillId="0" borderId="1" xfId="20" applyFont="1" applyBorder="1" applyAlignment="1">
      <alignment horizontal="left" vertical="center"/>
      <protection/>
    </xf>
    <xf numFmtId="0" fontId="22" fillId="0" borderId="1" xfId="20" applyFont="1" applyBorder="1" applyAlignment="1">
      <alignment vertical="center"/>
      <protection/>
    </xf>
    <xf numFmtId="0" fontId="22" fillId="0" borderId="1" xfId="20" applyFont="1" applyBorder="1" applyAlignment="1">
      <alignment horizontal="left"/>
      <protection/>
    </xf>
    <xf numFmtId="0" fontId="21" fillId="0" borderId="0" xfId="20" applyFont="1">
      <alignment/>
      <protection/>
    </xf>
    <xf numFmtId="0" fontId="17" fillId="0" borderId="0" xfId="20" applyFont="1" applyAlignment="1">
      <alignment horizontal="left" vertical="top"/>
      <protection/>
    </xf>
    <xf numFmtId="0" fontId="22" fillId="0" borderId="1" xfId="20" applyFont="1" applyBorder="1" applyAlignment="1">
      <alignment horizontal="left"/>
      <protection/>
    </xf>
    <xf numFmtId="0" fontId="21" fillId="0" borderId="0" xfId="20" applyFont="1">
      <alignment/>
      <protection/>
    </xf>
    <xf numFmtId="0" fontId="17" fillId="0" borderId="0" xfId="20" applyFont="1" applyAlignment="1">
      <alignment horizontal="left" vertical="top"/>
      <protection/>
    </xf>
    <xf numFmtId="0" fontId="22" fillId="0" borderId="1" xfId="20" applyFont="1" applyBorder="1" applyAlignment="1">
      <alignment horizontal="left" vertical="center"/>
      <protection/>
    </xf>
    <xf numFmtId="0" fontId="22" fillId="0" borderId="1" xfId="20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3" fontId="23" fillId="0" borderId="2" xfId="20" applyNumberFormat="1" applyFont="1" applyBorder="1" applyAlignment="1">
      <alignment horizontal="center" vertical="center"/>
      <protection/>
    </xf>
    <xf numFmtId="0" fontId="21" fillId="0" borderId="0" xfId="20" applyFont="1">
      <alignment/>
      <protection/>
    </xf>
    <xf numFmtId="0" fontId="17" fillId="0" borderId="0" xfId="20" applyFont="1" applyAlignment="1">
      <alignment horizontal="left" vertical="top"/>
      <protection/>
    </xf>
    <xf numFmtId="43" fontId="9" fillId="0" borderId="1" xfId="18" applyFont="1" applyBorder="1" applyAlignment="1">
      <alignment horizontal="center"/>
    </xf>
    <xf numFmtId="0" fontId="21" fillId="0" borderId="0" xfId="20" applyFont="1">
      <alignment/>
      <protection/>
    </xf>
    <xf numFmtId="0" fontId="17" fillId="0" borderId="0" xfId="20" applyFont="1" applyAlignment="1">
      <alignment horizontal="left" vertical="top"/>
      <protection/>
    </xf>
    <xf numFmtId="43" fontId="9" fillId="0" borderId="1" xfId="18" applyFont="1" applyBorder="1" applyAlignment="1">
      <alignment horizontal="center"/>
    </xf>
    <xf numFmtId="0" fontId="17" fillId="0" borderId="0" xfId="20" applyFont="1" applyAlignment="1">
      <alignment horizontal="left" vertical="top" wrapText="1"/>
      <protection/>
    </xf>
    <xf numFmtId="0" fontId="2" fillId="0" borderId="2" xfId="20" applyFont="1" applyBorder="1" applyAlignment="1">
      <alignment horizontal="left" vertical="center" wrapText="1"/>
      <protection/>
    </xf>
    <xf numFmtId="0" fontId="2" fillId="0" borderId="2" xfId="20" applyFont="1" applyBorder="1" applyAlignment="1">
      <alignment horizontal="center" vertical="center"/>
      <protection/>
    </xf>
    <xf numFmtId="0" fontId="17" fillId="0" borderId="0" xfId="20" applyFont="1" applyAlignment="1">
      <alignment horizontal="left" vertical="top"/>
      <protection/>
    </xf>
    <xf numFmtId="0" fontId="17" fillId="0" borderId="0" xfId="20" applyFont="1" applyAlignment="1">
      <alignment horizontal="left" vertical="top" wrapText="1"/>
      <protection/>
    </xf>
    <xf numFmtId="43" fontId="9" fillId="0" borderId="1" xfId="18" applyFont="1" applyBorder="1" applyAlignment="1">
      <alignment horizontal="center"/>
    </xf>
    <xf numFmtId="0" fontId="21" fillId="0" borderId="0" xfId="20" applyFont="1">
      <alignment/>
      <protection/>
    </xf>
    <xf numFmtId="0" fontId="24" fillId="0" borderId="2" xfId="20" applyFont="1" applyBorder="1" applyAlignment="1">
      <alignment horizontal="center" vertical="center"/>
      <protection/>
    </xf>
    <xf numFmtId="0" fontId="24" fillId="0" borderId="2" xfId="20" applyFont="1" applyBorder="1" applyAlignment="1">
      <alignment horizontal="left" vertical="center" wrapText="1"/>
      <protection/>
    </xf>
    <xf numFmtId="0" fontId="21" fillId="0" borderId="0" xfId="20" applyFont="1">
      <alignment/>
      <protection/>
    </xf>
    <xf numFmtId="0" fontId="17" fillId="0" borderId="0" xfId="20" applyFont="1" applyAlignment="1">
      <alignment horizontal="left" vertical="top" wrapText="1"/>
      <protection/>
    </xf>
    <xf numFmtId="43" fontId="9" fillId="0" borderId="1" xfId="18" applyFont="1" applyBorder="1" applyAlignment="1">
      <alignment horizontal="center"/>
    </xf>
    <xf numFmtId="0" fontId="17" fillId="0" borderId="0" xfId="20" applyFont="1" applyAlignment="1">
      <alignment horizontal="left" vertical="top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left" vertical="center" wrapText="1"/>
      <protection/>
    </xf>
    <xf numFmtId="0" fontId="22" fillId="0" borderId="0" xfId="20" applyFont="1" applyAlignment="1">
      <alignment horizontal="left" vertical="center" wrapText="1"/>
      <protection/>
    </xf>
    <xf numFmtId="43" fontId="28" fillId="0" borderId="4" xfId="18" applyFont="1" applyBorder="1" applyAlignment="1">
      <alignment horizontal="left" wrapText="1"/>
    </xf>
    <xf numFmtId="0" fontId="22" fillId="0" borderId="0" xfId="20" applyFont="1">
      <alignment/>
      <protection/>
    </xf>
    <xf numFmtId="0" fontId="22" fillId="0" borderId="1" xfId="20" applyFont="1" applyBorder="1" applyAlignment="1">
      <alignment horizontal="left" vertical="center"/>
      <protection/>
    </xf>
    <xf numFmtId="0" fontId="42" fillId="0" borderId="0" xfId="20" applyFont="1" applyAlignment="1">
      <alignment horizontal="center" vertical="top" wrapText="1"/>
      <protection/>
    </xf>
    <xf numFmtId="0" fontId="32" fillId="0" borderId="5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22" fillId="0" borderId="1" xfId="20" applyFont="1" applyBorder="1" applyAlignment="1">
      <alignment horizontal="left"/>
      <protection/>
    </xf>
    <xf numFmtId="0" fontId="22" fillId="0" borderId="1" xfId="20" applyFont="1" applyBorder="1" applyAlignment="1">
      <alignment vertical="center"/>
      <protection/>
    </xf>
    <xf numFmtId="0" fontId="17" fillId="0" borderId="0" xfId="20" applyFont="1" applyAlignment="1">
      <alignment horizontal="left" vertical="top"/>
      <protection/>
    </xf>
    <xf numFmtId="0" fontId="17" fillId="0" borderId="0" xfId="20" applyFont="1" applyAlignment="1">
      <alignment horizontal="left" vertical="top" wrapText="1"/>
      <protection/>
    </xf>
    <xf numFmtId="0" fontId="9" fillId="0" borderId="1" xfId="20" applyFont="1" applyBorder="1" applyAlignment="1">
      <alignment horizontal="center"/>
      <protection/>
    </xf>
    <xf numFmtId="43" fontId="9" fillId="0" borderId="1" xfId="18" applyFont="1" applyBorder="1" applyAlignment="1">
      <alignment horizontal="center"/>
    </xf>
    <xf numFmtId="43" fontId="8" fillId="0" borderId="1" xfId="18" applyFont="1" applyBorder="1" applyAlignment="1">
      <alignment horizontal="center"/>
    </xf>
    <xf numFmtId="0" fontId="10" fillId="0" borderId="0" xfId="20" applyFont="1" applyAlignment="1">
      <alignment horizontal="center"/>
      <protection/>
    </xf>
    <xf numFmtId="43" fontId="10" fillId="0" borderId="0" xfId="18" applyFont="1" applyAlignment="1">
      <alignment horizontal="center"/>
    </xf>
    <xf numFmtId="0" fontId="20" fillId="0" borderId="0" xfId="20" applyFont="1" applyAlignment="1">
      <alignment horizontal="center"/>
      <protection/>
    </xf>
    <xf numFmtId="43" fontId="9" fillId="0" borderId="1" xfId="18" applyFont="1" applyBorder="1" applyAlignment="1">
      <alignment horizontal="left" vertical="center"/>
    </xf>
    <xf numFmtId="43" fontId="9" fillId="0" borderId="1" xfId="18" applyFont="1" applyBorder="1" applyAlignment="1">
      <alignment horizontal="left" vertical="center" wrapText="1"/>
    </xf>
    <xf numFmtId="0" fontId="21" fillId="0" borderId="0" xfId="20" applyFont="1">
      <alignment/>
      <protection/>
    </xf>
    <xf numFmtId="0" fontId="12" fillId="0" borderId="0" xfId="20" applyFont="1" applyAlignment="1">
      <alignment horizontal="left" wrapText="1"/>
      <protection/>
    </xf>
    <xf numFmtId="0" fontId="36" fillId="0" borderId="0" xfId="20" applyFont="1" applyFill="1" applyAlignment="1">
      <alignment horizontal="center" wrapText="1"/>
      <protection/>
    </xf>
    <xf numFmtId="43" fontId="36" fillId="0" borderId="0" xfId="18" applyFont="1" applyFill="1" applyAlignment="1">
      <alignment horizontal="center" wrapText="1"/>
    </xf>
    <xf numFmtId="0" fontId="40" fillId="0" borderId="7" xfId="20" applyFont="1" applyBorder="1" applyAlignment="1">
      <alignment horizontal="center" vertical="center"/>
      <protection/>
    </xf>
    <xf numFmtId="0" fontId="40" fillId="0" borderId="4" xfId="20" applyFont="1" applyBorder="1" applyAlignment="1">
      <alignment horizontal="center" vertical="center"/>
      <protection/>
    </xf>
    <xf numFmtId="0" fontId="40" fillId="0" borderId="8" xfId="20" applyFont="1" applyBorder="1" applyAlignment="1">
      <alignment horizontal="center" vertical="center"/>
      <protection/>
    </xf>
    <xf numFmtId="0" fontId="41" fillId="0" borderId="0" xfId="20" applyFont="1" applyAlignment="1">
      <alignment horizontal="center" vertical="top" wrapText="1"/>
      <protection/>
    </xf>
    <xf numFmtId="0" fontId="23" fillId="0" borderId="5" xfId="20" applyFont="1" applyBorder="1" applyAlignment="1">
      <alignment horizontal="center" vertical="center" wrapText="1"/>
      <protection/>
    </xf>
    <xf numFmtId="0" fontId="23" fillId="0" borderId="3" xfId="20" applyFont="1" applyBorder="1" applyAlignment="1">
      <alignment horizontal="center" vertical="center" wrapText="1"/>
      <protection/>
    </xf>
    <xf numFmtId="0" fontId="23" fillId="0" borderId="6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left" vertical="center" wrapText="1"/>
      <protection/>
    </xf>
    <xf numFmtId="0" fontId="6" fillId="0" borderId="0" xfId="20" applyFont="1" applyAlignment="1">
      <alignment horizontal="center" wrapText="1"/>
      <protection/>
    </xf>
    <xf numFmtId="0" fontId="8" fillId="0" borderId="1" xfId="20" applyFont="1" applyBorder="1" applyAlignment="1">
      <alignment horizontal="center"/>
      <protection/>
    </xf>
    <xf numFmtId="0" fontId="9" fillId="0" borderId="1" xfId="20" applyFont="1" applyBorder="1" applyAlignment="1">
      <alignment horizontal="left" vertical="center"/>
      <protection/>
    </xf>
    <xf numFmtId="0" fontId="9" fillId="0" borderId="1" xfId="20" applyFont="1" applyBorder="1" applyAlignment="1">
      <alignment horizontal="left" vertical="center" wrapText="1"/>
      <protection/>
    </xf>
    <xf numFmtId="0" fontId="20" fillId="0" borderId="5" xfId="20" applyFont="1" applyBorder="1" applyAlignment="1">
      <alignment horizontal="center" vertical="center"/>
      <protection/>
    </xf>
    <xf numFmtId="0" fontId="20" fillId="0" borderId="3" xfId="20" applyFont="1" applyBorder="1" applyAlignment="1">
      <alignment horizontal="center" vertical="center"/>
      <protection/>
    </xf>
    <xf numFmtId="0" fontId="20" fillId="0" borderId="6" xfId="20" applyFont="1" applyBorder="1" applyAlignment="1">
      <alignment horizontal="center" vertical="center"/>
      <protection/>
    </xf>
    <xf numFmtId="0" fontId="28" fillId="0" borderId="4" xfId="20" applyFont="1" applyBorder="1" applyAlignment="1">
      <alignment horizontal="left" wrapText="1"/>
      <protection/>
    </xf>
    <xf numFmtId="0" fontId="2" fillId="0" borderId="2" xfId="20" applyFont="1" applyBorder="1" applyAlignment="1">
      <alignment horizontal="left" vertical="center" wrapText="1"/>
      <protection/>
    </xf>
    <xf numFmtId="0" fontId="2" fillId="0" borderId="2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2" Type="http://schemas.openxmlformats.org/officeDocument/2006/relationships/hyperlink" Target="mailto:agusan.station@philrice.gov.ph" TargetMode="External" /><Relationship Id="rId3" Type="http://schemas.openxmlformats.org/officeDocument/2006/relationships/hyperlink" Target="http://www.philrice.gov.ph" TargetMode="External" /><Relationship Id="rId1" Type="http://schemas.openxmlformats.org/officeDocument/2006/relationships/hyperlink" Target="mailto:prri.email@philrice.gov.ph" TargetMode="External" /><Relationship Id="rId4" Type="http://schemas.openxmlformats.org/officeDocument/2006/relationships/hyperlink" Target="http://www.pinoyrice.com" TargetMode="External" /><Relationship Id="rId5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2" Type="http://schemas.openxmlformats.org/officeDocument/2006/relationships/hyperlink" Target="mailto:agusan.station@philrice.gov.ph" TargetMode="External" /><Relationship Id="rId3" Type="http://schemas.openxmlformats.org/officeDocument/2006/relationships/hyperlink" Target="http://www.philrice.gov.ph" TargetMode="External" /><Relationship Id="rId1" Type="http://schemas.openxmlformats.org/officeDocument/2006/relationships/hyperlink" Target="mailto:prri.email@philrice.gov.ph" TargetMode="External" /><Relationship Id="rId4" Type="http://schemas.openxmlformats.org/officeDocument/2006/relationships/hyperlink" Target="http://www.pinoyrice.com" TargetMode="External" /><Relationship Id="rId5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2" Type="http://schemas.openxmlformats.org/officeDocument/2006/relationships/hyperlink" Target="mailto:agusan.station@philrice.gov.ph" TargetMode="External" /><Relationship Id="rId3" Type="http://schemas.openxmlformats.org/officeDocument/2006/relationships/hyperlink" Target="http://www.philrice.gov.ph" TargetMode="External" /><Relationship Id="rId1" Type="http://schemas.openxmlformats.org/officeDocument/2006/relationships/hyperlink" Target="mailto:prri.email@philrice.gov.ph" TargetMode="External" /><Relationship Id="rId4" Type="http://schemas.openxmlformats.org/officeDocument/2006/relationships/hyperlink" Target="http://www.pinoyrice.com" TargetMode="External" /><Relationship Id="rId5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2" Type="http://schemas.openxmlformats.org/officeDocument/2006/relationships/hyperlink" Target="mailto:agusan.station@philrice.gov.ph" TargetMode="External" /><Relationship Id="rId3" Type="http://schemas.openxmlformats.org/officeDocument/2006/relationships/hyperlink" Target="http://www.philrice.gov.ph" TargetMode="External" /><Relationship Id="rId1" Type="http://schemas.openxmlformats.org/officeDocument/2006/relationships/hyperlink" Target="mailto:prri.email@philrice.gov.ph" TargetMode="External" /><Relationship Id="rId4" Type="http://schemas.openxmlformats.org/officeDocument/2006/relationships/hyperlink" Target="http://www.pinoyrice.com" TargetMode="External" /><Relationship Id="rId5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2" Type="http://schemas.openxmlformats.org/officeDocument/2006/relationships/hyperlink" Target="mailto:agusan.station@philrice.gov.ph" TargetMode="External" /><Relationship Id="rId3" Type="http://schemas.openxmlformats.org/officeDocument/2006/relationships/hyperlink" Target="http://www.philrice.gov.ph" TargetMode="External" /><Relationship Id="rId1" Type="http://schemas.openxmlformats.org/officeDocument/2006/relationships/hyperlink" Target="mailto:prri.email@philrice.gov.ph" TargetMode="External" /><Relationship Id="rId4" Type="http://schemas.openxmlformats.org/officeDocument/2006/relationships/hyperlink" Target="http://www.pinoyrice.com" TargetMode="External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54</xdr:row>
      <xdr:rowOff>38100</xdr:rowOff>
    </xdr:from>
    <xdr:ext cx="2000250" cy="180975"/>
    <xdr:sp macro="" textlink="">
      <xdr:nvSpPr>
        <xdr:cNvPr id="2" name="TextBox 1"/>
        <xdr:cNvSpPr txBox="1"/>
      </xdr:nvSpPr>
      <xdr:spPr>
        <a:xfrm>
          <a:off x="6838950" y="9896475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 editAs="oneCell">
    <xdr:from>
      <xdr:col>0</xdr:col>
      <xdr:colOff>228600</xdr:colOff>
      <xdr:row>0</xdr:row>
      <xdr:rowOff>76200</xdr:rowOff>
    </xdr:from>
    <xdr:to>
      <xdr:col>5</xdr:col>
      <xdr:colOff>790575</xdr:colOff>
      <xdr:row>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"/>
          <a:ext cx="8229600" cy="790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55</xdr:row>
      <xdr:rowOff>123825</xdr:rowOff>
    </xdr:from>
    <xdr:to>
      <xdr:col>1717</xdr:col>
      <xdr:colOff>342900</xdr:colOff>
      <xdr:row>56</xdr:row>
      <xdr:rowOff>38100</xdr:rowOff>
    </xdr:to>
    <xdr:cxnSp macro="">
      <xdr:nvCxnSpPr>
        <xdr:cNvPr id="4" name="Straight Arrow Connector 3"/>
        <xdr:cNvCxnSpPr>
          <a:cxnSpLocks noChangeShapeType="1"/>
        </xdr:cNvCxnSpPr>
      </xdr:nvCxnSpPr>
      <xdr:spPr bwMode="auto">
        <a:xfrm>
          <a:off x="0" y="10182225"/>
          <a:ext cx="1074715275" cy="114300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276225</xdr:colOff>
      <xdr:row>55</xdr:row>
      <xdr:rowOff>161925</xdr:rowOff>
    </xdr:from>
    <xdr:to>
      <xdr:col>5</xdr:col>
      <xdr:colOff>628650</xdr:colOff>
      <xdr:row>58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923"/>
        <a:stretch>
          <a:fillRect/>
        </a:stretch>
      </xdr:blipFill>
      <xdr:spPr>
        <a:xfrm>
          <a:off x="276225" y="10220325"/>
          <a:ext cx="802005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103</xdr:row>
      <xdr:rowOff>38100</xdr:rowOff>
    </xdr:from>
    <xdr:ext cx="2000250" cy="180975"/>
    <xdr:sp macro="" textlink="">
      <xdr:nvSpPr>
        <xdr:cNvPr id="2" name="TextBox 1"/>
        <xdr:cNvSpPr txBox="1"/>
      </xdr:nvSpPr>
      <xdr:spPr>
        <a:xfrm>
          <a:off x="6838950" y="30260925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 editAs="oneCell">
    <xdr:from>
      <xdr:col>0</xdr:col>
      <xdr:colOff>228600</xdr:colOff>
      <xdr:row>0</xdr:row>
      <xdr:rowOff>76200</xdr:rowOff>
    </xdr:from>
    <xdr:to>
      <xdr:col>5</xdr:col>
      <xdr:colOff>790575</xdr:colOff>
      <xdr:row>4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"/>
          <a:ext cx="8229600" cy="790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104</xdr:row>
      <xdr:rowOff>123825</xdr:rowOff>
    </xdr:from>
    <xdr:to>
      <xdr:col>1717</xdr:col>
      <xdr:colOff>342900</xdr:colOff>
      <xdr:row>105</xdr:row>
      <xdr:rowOff>38100</xdr:rowOff>
    </xdr:to>
    <xdr:cxnSp macro="">
      <xdr:nvCxnSpPr>
        <xdr:cNvPr id="8" name="Straight Arrow Connector 7"/>
        <xdr:cNvCxnSpPr>
          <a:cxnSpLocks noChangeShapeType="1"/>
        </xdr:cNvCxnSpPr>
      </xdr:nvCxnSpPr>
      <xdr:spPr bwMode="auto">
        <a:xfrm>
          <a:off x="0" y="30546675"/>
          <a:ext cx="1074715275" cy="114300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276225</xdr:colOff>
      <xdr:row>104</xdr:row>
      <xdr:rowOff>161925</xdr:rowOff>
    </xdr:from>
    <xdr:to>
      <xdr:col>5</xdr:col>
      <xdr:colOff>628650</xdr:colOff>
      <xdr:row>107</xdr:row>
      <xdr:rowOff>38100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923"/>
        <a:stretch>
          <a:fillRect/>
        </a:stretch>
      </xdr:blipFill>
      <xdr:spPr>
        <a:xfrm>
          <a:off x="276225" y="30584775"/>
          <a:ext cx="802005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638175</xdr:colOff>
      <xdr:row>53</xdr:row>
      <xdr:rowOff>76200</xdr:rowOff>
    </xdr:from>
    <xdr:ext cx="2000250" cy="180975"/>
    <xdr:sp macro="" textlink="">
      <xdr:nvSpPr>
        <xdr:cNvPr id="3" name="TextBox 2"/>
        <xdr:cNvSpPr txBox="1"/>
      </xdr:nvSpPr>
      <xdr:spPr>
        <a:xfrm>
          <a:off x="6715125" y="10258425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>
    <xdr:from>
      <xdr:col>0</xdr:col>
      <xdr:colOff>0</xdr:colOff>
      <xdr:row>53</xdr:row>
      <xdr:rowOff>142875</xdr:rowOff>
    </xdr:from>
    <xdr:to>
      <xdr:col>1717</xdr:col>
      <xdr:colOff>342900</xdr:colOff>
      <xdr:row>54</xdr:row>
      <xdr:rowOff>66675</xdr:rowOff>
    </xdr:to>
    <xdr:cxnSp macro="">
      <xdr:nvCxnSpPr>
        <xdr:cNvPr id="6" name="Straight Arrow Connector 5"/>
        <xdr:cNvCxnSpPr>
          <a:cxnSpLocks noChangeShapeType="1"/>
        </xdr:cNvCxnSpPr>
      </xdr:nvCxnSpPr>
      <xdr:spPr bwMode="auto">
        <a:xfrm>
          <a:off x="0" y="10325100"/>
          <a:ext cx="1074877200" cy="114300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142875</xdr:colOff>
      <xdr:row>56</xdr:row>
      <xdr:rowOff>9525</xdr:rowOff>
    </xdr:from>
    <xdr:to>
      <xdr:col>5</xdr:col>
      <xdr:colOff>133350</xdr:colOff>
      <xdr:row>60</xdr:row>
      <xdr:rowOff>47625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42875" y="10782300"/>
          <a:ext cx="7153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Calibri"/>
              <a:ea typeface="SimHei"/>
              <a:cs typeface="SimHei"/>
            </a:rPr>
            <a:t>PhilRice Agusan, Basilisa, RTRomualdez, 8611 Agusan del Norte, Philippines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700">
              <a:effectLst/>
              <a:latin typeface="Calibri"/>
              <a:ea typeface="SimHei"/>
              <a:cs typeface="SimHei"/>
            </a:rPr>
            <a:t>Email: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1"/>
            </a:rPr>
            <a:t>prri.email@philrice.gov.ph</a:t>
          </a:r>
          <a:r>
            <a:rPr lang="en-US" sz="700">
              <a:effectLst/>
              <a:latin typeface="Calibri"/>
              <a:ea typeface="SimHei"/>
              <a:cs typeface="SimHei"/>
            </a:rPr>
            <a:t>,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2"/>
            </a:rPr>
            <a:t>agusan.station@philrice.gov.ph</a:t>
          </a:r>
          <a:r>
            <a:rPr lang="en-US" sz="700">
              <a:effectLst/>
              <a:latin typeface="Calibri"/>
              <a:ea typeface="SimHei"/>
              <a:cs typeface="SimHei"/>
            </a:rPr>
            <a:t> ¤ Tel/Fax: (085) 343-0778, 0768 ¤ PhilRice Text Center: 0920-911-1398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Website: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3"/>
            </a:rPr>
            <a:t>www.philrice.gov.ph</a:t>
          </a:r>
          <a:r>
            <a:rPr lang="en-US" sz="700">
              <a:effectLst/>
              <a:latin typeface="Arial"/>
              <a:ea typeface="SimHei"/>
              <a:cs typeface="SimHei"/>
            </a:rPr>
            <a:t> |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4"/>
            </a:rPr>
            <a:t>www.pinoyrice.com</a:t>
          </a:r>
          <a:r>
            <a:rPr lang="en-US" sz="700">
              <a:effectLst/>
              <a:latin typeface="Arial"/>
              <a:ea typeface="SimHei"/>
              <a:cs typeface="SimHei"/>
            </a:rPr>
            <a:t> ¤ Liaison Office: 3</a:t>
          </a:r>
          <a:r>
            <a:rPr lang="en-US" sz="700" baseline="30000">
              <a:effectLst/>
              <a:latin typeface="Arial"/>
              <a:ea typeface="SimHei"/>
              <a:cs typeface="SimHei"/>
            </a:rPr>
            <a:t>rd</a:t>
          </a:r>
          <a:r>
            <a:rPr lang="en-US" sz="700">
              <a:effectLst/>
              <a:latin typeface="Arial"/>
              <a:ea typeface="SimHei"/>
              <a:cs typeface="SimHei"/>
            </a:rPr>
            <a:t> Flr, ATI Bldg., Elliptical Road, Diliman, Quezon City ¤ Tel: (02) 920-5129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Website: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3"/>
            </a:rPr>
            <a:t>www.philrice.gov.ph</a:t>
          </a:r>
          <a:r>
            <a:rPr lang="en-US" sz="700">
              <a:effectLst/>
              <a:latin typeface="Arial"/>
              <a:ea typeface="SimHei"/>
              <a:cs typeface="SimHei"/>
            </a:rPr>
            <a:t> |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4"/>
            </a:rPr>
            <a:t>www.pinoyrice.com</a:t>
          </a:r>
          <a:r>
            <a:rPr lang="en-US" sz="700">
              <a:effectLst/>
              <a:latin typeface="Arial"/>
              <a:ea typeface="SimHei"/>
              <a:cs typeface="SimHei"/>
            </a:rPr>
            <a:t> ¤ Liaison Office: 3</a:t>
          </a:r>
          <a:r>
            <a:rPr lang="en-US" sz="700" baseline="30000">
              <a:effectLst/>
              <a:latin typeface="Arial"/>
              <a:ea typeface="SimHei"/>
              <a:cs typeface="SimHei"/>
            </a:rPr>
            <a:t>rd</a:t>
          </a:r>
          <a:r>
            <a:rPr lang="en-US" sz="700">
              <a:effectLst/>
              <a:latin typeface="Arial"/>
              <a:ea typeface="SimHei"/>
              <a:cs typeface="SimHei"/>
            </a:rPr>
            <a:t> Flr, ATI Bldg., Elliptical Road, Diliman, Quezon City ¤ Tel: (02) 920-5129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 </a:t>
          </a:r>
          <a:endParaRPr lang="en-PH" sz="1100">
            <a:effectLst/>
            <a:latin typeface="Calibri"/>
            <a:ea typeface="SimHei"/>
            <a:cs typeface="SimHei"/>
          </a:endParaRPr>
        </a:p>
      </xdr:txBody>
    </xdr:sp>
    <xdr:clientData/>
  </xdr:twoCellAnchor>
  <xdr:twoCellAnchor>
    <xdr:from>
      <xdr:col>4</xdr:col>
      <xdr:colOff>1085850</xdr:colOff>
      <xdr:row>55</xdr:row>
      <xdr:rowOff>85725</xdr:rowOff>
    </xdr:from>
    <xdr:to>
      <xdr:col>5</xdr:col>
      <xdr:colOff>933450</xdr:colOff>
      <xdr:row>59</xdr:row>
      <xdr:rowOff>76200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71" r="1452" b="19500"/>
        <a:stretch>
          <a:fillRect/>
        </a:stretch>
      </xdr:blipFill>
      <xdr:spPr bwMode="auto">
        <a:xfrm>
          <a:off x="7162800" y="10658475"/>
          <a:ext cx="933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638175</xdr:colOff>
      <xdr:row>55</xdr:row>
      <xdr:rowOff>76200</xdr:rowOff>
    </xdr:from>
    <xdr:ext cx="2000250" cy="180975"/>
    <xdr:sp macro="" textlink="">
      <xdr:nvSpPr>
        <xdr:cNvPr id="2" name="TextBox 1"/>
        <xdr:cNvSpPr txBox="1"/>
      </xdr:nvSpPr>
      <xdr:spPr>
        <a:xfrm>
          <a:off x="6867525" y="10982325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>
    <xdr:from>
      <xdr:col>0</xdr:col>
      <xdr:colOff>0</xdr:colOff>
      <xdr:row>55</xdr:row>
      <xdr:rowOff>142875</xdr:rowOff>
    </xdr:from>
    <xdr:to>
      <xdr:col>1717</xdr:col>
      <xdr:colOff>342900</xdr:colOff>
      <xdr:row>56</xdr:row>
      <xdr:rowOff>66675</xdr:rowOff>
    </xdr:to>
    <xdr:cxnSp macro="">
      <xdr:nvCxnSpPr>
        <xdr:cNvPr id="3" name="Straight Arrow Connector 2"/>
        <xdr:cNvCxnSpPr>
          <a:cxnSpLocks noChangeShapeType="1"/>
        </xdr:cNvCxnSpPr>
      </xdr:nvCxnSpPr>
      <xdr:spPr bwMode="auto">
        <a:xfrm>
          <a:off x="0" y="11049000"/>
          <a:ext cx="1074848625" cy="114300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142875</xdr:colOff>
      <xdr:row>58</xdr:row>
      <xdr:rowOff>9525</xdr:rowOff>
    </xdr:from>
    <xdr:to>
      <xdr:col>5</xdr:col>
      <xdr:colOff>133350</xdr:colOff>
      <xdr:row>62</xdr:row>
      <xdr:rowOff>47625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42875" y="11506200"/>
          <a:ext cx="7362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Calibri"/>
              <a:ea typeface="SimHei"/>
              <a:cs typeface="SimHei"/>
            </a:rPr>
            <a:t>PhilRice Agusan, Basilisa, RTRomualdez, 8611 Agusan del Norte, Philippines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700">
              <a:effectLst/>
              <a:latin typeface="Calibri"/>
              <a:ea typeface="SimHei"/>
              <a:cs typeface="SimHei"/>
            </a:rPr>
            <a:t>Email: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1"/>
            </a:rPr>
            <a:t>prri.email@philrice.gov.ph</a:t>
          </a:r>
          <a:r>
            <a:rPr lang="en-US" sz="700">
              <a:effectLst/>
              <a:latin typeface="Calibri"/>
              <a:ea typeface="SimHei"/>
              <a:cs typeface="SimHei"/>
            </a:rPr>
            <a:t>,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2"/>
            </a:rPr>
            <a:t>agusan.station@philrice.gov.ph</a:t>
          </a:r>
          <a:r>
            <a:rPr lang="en-US" sz="700">
              <a:effectLst/>
              <a:latin typeface="Calibri"/>
              <a:ea typeface="SimHei"/>
              <a:cs typeface="SimHei"/>
            </a:rPr>
            <a:t> ¤ Tel/Fax: (085) 343-0778, 0768 ¤ PhilRice Text Center: 0920-911-1398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Website: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3"/>
            </a:rPr>
            <a:t>www.philrice.gov.ph</a:t>
          </a:r>
          <a:r>
            <a:rPr lang="en-US" sz="700">
              <a:effectLst/>
              <a:latin typeface="Arial"/>
              <a:ea typeface="SimHei"/>
              <a:cs typeface="SimHei"/>
            </a:rPr>
            <a:t> |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4"/>
            </a:rPr>
            <a:t>www.pinoyrice.com</a:t>
          </a:r>
          <a:r>
            <a:rPr lang="en-US" sz="700">
              <a:effectLst/>
              <a:latin typeface="Arial"/>
              <a:ea typeface="SimHei"/>
              <a:cs typeface="SimHei"/>
            </a:rPr>
            <a:t> ¤ Liaison Office: 3</a:t>
          </a:r>
          <a:r>
            <a:rPr lang="en-US" sz="700" baseline="30000">
              <a:effectLst/>
              <a:latin typeface="Arial"/>
              <a:ea typeface="SimHei"/>
              <a:cs typeface="SimHei"/>
            </a:rPr>
            <a:t>rd</a:t>
          </a:r>
          <a:r>
            <a:rPr lang="en-US" sz="700">
              <a:effectLst/>
              <a:latin typeface="Arial"/>
              <a:ea typeface="SimHei"/>
              <a:cs typeface="SimHei"/>
            </a:rPr>
            <a:t> Flr, ATI Bldg., Elliptical Road, Diliman, Quezon City ¤ Tel: (02) 920-5129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Website: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3"/>
            </a:rPr>
            <a:t>www.philrice.gov.ph</a:t>
          </a:r>
          <a:r>
            <a:rPr lang="en-US" sz="700">
              <a:effectLst/>
              <a:latin typeface="Arial"/>
              <a:ea typeface="SimHei"/>
              <a:cs typeface="SimHei"/>
            </a:rPr>
            <a:t> |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4"/>
            </a:rPr>
            <a:t>www.pinoyrice.com</a:t>
          </a:r>
          <a:r>
            <a:rPr lang="en-US" sz="700">
              <a:effectLst/>
              <a:latin typeface="Arial"/>
              <a:ea typeface="SimHei"/>
              <a:cs typeface="SimHei"/>
            </a:rPr>
            <a:t> ¤ Liaison Office: 3</a:t>
          </a:r>
          <a:r>
            <a:rPr lang="en-US" sz="700" baseline="30000">
              <a:effectLst/>
              <a:latin typeface="Arial"/>
              <a:ea typeface="SimHei"/>
              <a:cs typeface="SimHei"/>
            </a:rPr>
            <a:t>rd</a:t>
          </a:r>
          <a:r>
            <a:rPr lang="en-US" sz="700">
              <a:effectLst/>
              <a:latin typeface="Arial"/>
              <a:ea typeface="SimHei"/>
              <a:cs typeface="SimHei"/>
            </a:rPr>
            <a:t> Flr, ATI Bldg., Elliptical Road, Diliman, Quezon City ¤ Tel: (02) 920-5129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 </a:t>
          </a:r>
          <a:endParaRPr lang="en-PH" sz="1100">
            <a:effectLst/>
            <a:latin typeface="Calibri"/>
            <a:ea typeface="SimHei"/>
            <a:cs typeface="SimHei"/>
          </a:endParaRPr>
        </a:p>
      </xdr:txBody>
    </xdr:sp>
    <xdr:clientData/>
  </xdr:twoCellAnchor>
  <xdr:twoCellAnchor>
    <xdr:from>
      <xdr:col>4</xdr:col>
      <xdr:colOff>1143000</xdr:colOff>
      <xdr:row>57</xdr:row>
      <xdr:rowOff>85725</xdr:rowOff>
    </xdr:from>
    <xdr:to>
      <xdr:col>5</xdr:col>
      <xdr:colOff>933450</xdr:colOff>
      <xdr:row>61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71" r="1452" b="19500"/>
        <a:stretch>
          <a:fillRect/>
        </a:stretch>
      </xdr:blipFill>
      <xdr:spPr bwMode="auto">
        <a:xfrm>
          <a:off x="7372350" y="11382375"/>
          <a:ext cx="933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638175</xdr:colOff>
      <xdr:row>55</xdr:row>
      <xdr:rowOff>76200</xdr:rowOff>
    </xdr:from>
    <xdr:ext cx="2000250" cy="180975"/>
    <xdr:sp macro="" textlink="">
      <xdr:nvSpPr>
        <xdr:cNvPr id="2" name="TextBox 1"/>
        <xdr:cNvSpPr txBox="1"/>
      </xdr:nvSpPr>
      <xdr:spPr>
        <a:xfrm>
          <a:off x="6867525" y="10506075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>
    <xdr:from>
      <xdr:col>0</xdr:col>
      <xdr:colOff>0</xdr:colOff>
      <xdr:row>55</xdr:row>
      <xdr:rowOff>142875</xdr:rowOff>
    </xdr:from>
    <xdr:to>
      <xdr:col>1717</xdr:col>
      <xdr:colOff>342900</xdr:colOff>
      <xdr:row>56</xdr:row>
      <xdr:rowOff>66675</xdr:rowOff>
    </xdr:to>
    <xdr:cxnSp macro="">
      <xdr:nvCxnSpPr>
        <xdr:cNvPr id="3" name="Straight Arrow Connector 2"/>
        <xdr:cNvCxnSpPr>
          <a:cxnSpLocks noChangeShapeType="1"/>
        </xdr:cNvCxnSpPr>
      </xdr:nvCxnSpPr>
      <xdr:spPr bwMode="auto">
        <a:xfrm>
          <a:off x="0" y="10572750"/>
          <a:ext cx="1074848625" cy="114300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142875</xdr:colOff>
      <xdr:row>58</xdr:row>
      <xdr:rowOff>9525</xdr:rowOff>
    </xdr:from>
    <xdr:to>
      <xdr:col>5</xdr:col>
      <xdr:colOff>133350</xdr:colOff>
      <xdr:row>62</xdr:row>
      <xdr:rowOff>47625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42875" y="11029950"/>
          <a:ext cx="7362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Calibri"/>
              <a:ea typeface="SimHei"/>
              <a:cs typeface="SimHei"/>
            </a:rPr>
            <a:t>PhilRice Agusan, Basilisa, RTRomualdez, 8611 Agusan del Norte, Philippines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700">
              <a:effectLst/>
              <a:latin typeface="Calibri"/>
              <a:ea typeface="SimHei"/>
              <a:cs typeface="SimHei"/>
            </a:rPr>
            <a:t>Email: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1"/>
            </a:rPr>
            <a:t>prri.email@philrice.gov.ph</a:t>
          </a:r>
          <a:r>
            <a:rPr lang="en-US" sz="700">
              <a:effectLst/>
              <a:latin typeface="Calibri"/>
              <a:ea typeface="SimHei"/>
              <a:cs typeface="SimHei"/>
            </a:rPr>
            <a:t>,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2"/>
            </a:rPr>
            <a:t>agusan.station@philrice.gov.ph</a:t>
          </a:r>
          <a:r>
            <a:rPr lang="en-US" sz="700">
              <a:effectLst/>
              <a:latin typeface="Calibri"/>
              <a:ea typeface="SimHei"/>
              <a:cs typeface="SimHei"/>
            </a:rPr>
            <a:t> ¤ Tel/Fax: (085) 343-0778, 0768 ¤ PhilRice Text Center: 0920-911-1398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Website: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3"/>
            </a:rPr>
            <a:t>www.philrice.gov.ph</a:t>
          </a:r>
          <a:r>
            <a:rPr lang="en-US" sz="700">
              <a:effectLst/>
              <a:latin typeface="Arial"/>
              <a:ea typeface="SimHei"/>
              <a:cs typeface="SimHei"/>
            </a:rPr>
            <a:t> |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4"/>
            </a:rPr>
            <a:t>www.pinoyrice.com</a:t>
          </a:r>
          <a:r>
            <a:rPr lang="en-US" sz="700">
              <a:effectLst/>
              <a:latin typeface="Arial"/>
              <a:ea typeface="SimHei"/>
              <a:cs typeface="SimHei"/>
            </a:rPr>
            <a:t> ¤ Liaison Office: 3</a:t>
          </a:r>
          <a:r>
            <a:rPr lang="en-US" sz="700" baseline="30000">
              <a:effectLst/>
              <a:latin typeface="Arial"/>
              <a:ea typeface="SimHei"/>
              <a:cs typeface="SimHei"/>
            </a:rPr>
            <a:t>rd</a:t>
          </a:r>
          <a:r>
            <a:rPr lang="en-US" sz="700">
              <a:effectLst/>
              <a:latin typeface="Arial"/>
              <a:ea typeface="SimHei"/>
              <a:cs typeface="SimHei"/>
            </a:rPr>
            <a:t> Flr, ATI Bldg., Elliptical Road, Diliman, Quezon City ¤ Tel: (02) 920-5129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Website: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3"/>
            </a:rPr>
            <a:t>www.philrice.gov.ph</a:t>
          </a:r>
          <a:r>
            <a:rPr lang="en-US" sz="700">
              <a:effectLst/>
              <a:latin typeface="Arial"/>
              <a:ea typeface="SimHei"/>
              <a:cs typeface="SimHei"/>
            </a:rPr>
            <a:t> |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4"/>
            </a:rPr>
            <a:t>www.pinoyrice.com</a:t>
          </a:r>
          <a:r>
            <a:rPr lang="en-US" sz="700">
              <a:effectLst/>
              <a:latin typeface="Arial"/>
              <a:ea typeface="SimHei"/>
              <a:cs typeface="SimHei"/>
            </a:rPr>
            <a:t> ¤ Liaison Office: 3</a:t>
          </a:r>
          <a:r>
            <a:rPr lang="en-US" sz="700" baseline="30000">
              <a:effectLst/>
              <a:latin typeface="Arial"/>
              <a:ea typeface="SimHei"/>
              <a:cs typeface="SimHei"/>
            </a:rPr>
            <a:t>rd</a:t>
          </a:r>
          <a:r>
            <a:rPr lang="en-US" sz="700">
              <a:effectLst/>
              <a:latin typeface="Arial"/>
              <a:ea typeface="SimHei"/>
              <a:cs typeface="SimHei"/>
            </a:rPr>
            <a:t> Flr, ATI Bldg., Elliptical Road, Diliman, Quezon City ¤ Tel: (02) 920-5129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 </a:t>
          </a:r>
          <a:endParaRPr lang="en-PH" sz="1100">
            <a:effectLst/>
            <a:latin typeface="Calibri"/>
            <a:ea typeface="SimHei"/>
            <a:cs typeface="SimHei"/>
          </a:endParaRPr>
        </a:p>
      </xdr:txBody>
    </xdr:sp>
    <xdr:clientData/>
  </xdr:twoCellAnchor>
  <xdr:twoCellAnchor>
    <xdr:from>
      <xdr:col>4</xdr:col>
      <xdr:colOff>1143000</xdr:colOff>
      <xdr:row>57</xdr:row>
      <xdr:rowOff>85725</xdr:rowOff>
    </xdr:from>
    <xdr:to>
      <xdr:col>5</xdr:col>
      <xdr:colOff>933450</xdr:colOff>
      <xdr:row>61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71" r="1452" b="19500"/>
        <a:stretch>
          <a:fillRect/>
        </a:stretch>
      </xdr:blipFill>
      <xdr:spPr bwMode="auto">
        <a:xfrm>
          <a:off x="7372350" y="10906125"/>
          <a:ext cx="933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638175</xdr:colOff>
      <xdr:row>88</xdr:row>
      <xdr:rowOff>76200</xdr:rowOff>
    </xdr:from>
    <xdr:ext cx="2000250" cy="180975"/>
    <xdr:sp macro="" textlink="">
      <xdr:nvSpPr>
        <xdr:cNvPr id="2" name="TextBox 1"/>
        <xdr:cNvSpPr txBox="1"/>
      </xdr:nvSpPr>
      <xdr:spPr>
        <a:xfrm>
          <a:off x="7067550" y="19859625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>
    <xdr:from>
      <xdr:col>0</xdr:col>
      <xdr:colOff>0</xdr:colOff>
      <xdr:row>88</xdr:row>
      <xdr:rowOff>142875</xdr:rowOff>
    </xdr:from>
    <xdr:to>
      <xdr:col>1717</xdr:col>
      <xdr:colOff>342900</xdr:colOff>
      <xdr:row>89</xdr:row>
      <xdr:rowOff>66675</xdr:rowOff>
    </xdr:to>
    <xdr:cxnSp macro="">
      <xdr:nvCxnSpPr>
        <xdr:cNvPr id="3" name="Straight Arrow Connector 2"/>
        <xdr:cNvCxnSpPr>
          <a:cxnSpLocks noChangeShapeType="1"/>
        </xdr:cNvCxnSpPr>
      </xdr:nvCxnSpPr>
      <xdr:spPr bwMode="auto">
        <a:xfrm>
          <a:off x="0" y="19926300"/>
          <a:ext cx="1074772425" cy="114300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142875</xdr:colOff>
      <xdr:row>91</xdr:row>
      <xdr:rowOff>9525</xdr:rowOff>
    </xdr:from>
    <xdr:to>
      <xdr:col>5</xdr:col>
      <xdr:colOff>133350</xdr:colOff>
      <xdr:row>95</xdr:row>
      <xdr:rowOff>47625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42875" y="20383500"/>
          <a:ext cx="7562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Calibri"/>
              <a:ea typeface="SimHei"/>
              <a:cs typeface="SimHei"/>
            </a:rPr>
            <a:t>PhilRice Agusan, Basilisa, RTRomualdez, 8611 Agusan del Norte, Philippines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700">
              <a:effectLst/>
              <a:latin typeface="Calibri"/>
              <a:ea typeface="SimHei"/>
              <a:cs typeface="SimHei"/>
            </a:rPr>
            <a:t>Email: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1"/>
            </a:rPr>
            <a:t>prri.email@philrice.gov.ph</a:t>
          </a:r>
          <a:r>
            <a:rPr lang="en-US" sz="700">
              <a:effectLst/>
              <a:latin typeface="Calibri"/>
              <a:ea typeface="SimHei"/>
              <a:cs typeface="SimHei"/>
            </a:rPr>
            <a:t>,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2"/>
            </a:rPr>
            <a:t>agusan.station@philrice.gov.ph</a:t>
          </a:r>
          <a:r>
            <a:rPr lang="en-US" sz="700">
              <a:effectLst/>
              <a:latin typeface="Calibri"/>
              <a:ea typeface="SimHei"/>
              <a:cs typeface="SimHei"/>
            </a:rPr>
            <a:t> ¤ Tel/Fax: (085) 343-0778, 0768 ¤ PhilRice Text Center: 0920-911-1398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Website: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3"/>
            </a:rPr>
            <a:t>www.philrice.gov.ph</a:t>
          </a:r>
          <a:r>
            <a:rPr lang="en-US" sz="700">
              <a:effectLst/>
              <a:latin typeface="Arial"/>
              <a:ea typeface="SimHei"/>
              <a:cs typeface="SimHei"/>
            </a:rPr>
            <a:t> |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4"/>
            </a:rPr>
            <a:t>www.pinoyrice.com</a:t>
          </a:r>
          <a:r>
            <a:rPr lang="en-US" sz="700">
              <a:effectLst/>
              <a:latin typeface="Arial"/>
              <a:ea typeface="SimHei"/>
              <a:cs typeface="SimHei"/>
            </a:rPr>
            <a:t> ¤ Liaison Office: 3</a:t>
          </a:r>
          <a:r>
            <a:rPr lang="en-US" sz="700" baseline="30000">
              <a:effectLst/>
              <a:latin typeface="Arial"/>
              <a:ea typeface="SimHei"/>
              <a:cs typeface="SimHei"/>
            </a:rPr>
            <a:t>rd</a:t>
          </a:r>
          <a:r>
            <a:rPr lang="en-US" sz="700">
              <a:effectLst/>
              <a:latin typeface="Arial"/>
              <a:ea typeface="SimHei"/>
              <a:cs typeface="SimHei"/>
            </a:rPr>
            <a:t> Flr, ATI Bldg., Elliptical Road, Diliman, Quezon City ¤ Tel: (02) 920-5129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Website: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3"/>
            </a:rPr>
            <a:t>www.philrice.gov.ph</a:t>
          </a:r>
          <a:r>
            <a:rPr lang="en-US" sz="700">
              <a:effectLst/>
              <a:latin typeface="Arial"/>
              <a:ea typeface="SimHei"/>
              <a:cs typeface="SimHei"/>
            </a:rPr>
            <a:t> |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4"/>
            </a:rPr>
            <a:t>www.pinoyrice.com</a:t>
          </a:r>
          <a:r>
            <a:rPr lang="en-US" sz="700">
              <a:effectLst/>
              <a:latin typeface="Arial"/>
              <a:ea typeface="SimHei"/>
              <a:cs typeface="SimHei"/>
            </a:rPr>
            <a:t> ¤ Liaison Office: 3</a:t>
          </a:r>
          <a:r>
            <a:rPr lang="en-US" sz="700" baseline="30000">
              <a:effectLst/>
              <a:latin typeface="Arial"/>
              <a:ea typeface="SimHei"/>
              <a:cs typeface="SimHei"/>
            </a:rPr>
            <a:t>rd</a:t>
          </a:r>
          <a:r>
            <a:rPr lang="en-US" sz="700">
              <a:effectLst/>
              <a:latin typeface="Arial"/>
              <a:ea typeface="SimHei"/>
              <a:cs typeface="SimHei"/>
            </a:rPr>
            <a:t> Flr, ATI Bldg., Elliptical Road, Diliman, Quezon City ¤ Tel: (02) 920-5129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 </a:t>
          </a:r>
          <a:endParaRPr lang="en-PH" sz="1100">
            <a:effectLst/>
            <a:latin typeface="Calibri"/>
            <a:ea typeface="SimHei"/>
            <a:cs typeface="SimHei"/>
          </a:endParaRPr>
        </a:p>
      </xdr:txBody>
    </xdr:sp>
    <xdr:clientData/>
  </xdr:twoCellAnchor>
  <xdr:twoCellAnchor>
    <xdr:from>
      <xdr:col>4</xdr:col>
      <xdr:colOff>1143000</xdr:colOff>
      <xdr:row>90</xdr:row>
      <xdr:rowOff>85725</xdr:rowOff>
    </xdr:from>
    <xdr:to>
      <xdr:col>5</xdr:col>
      <xdr:colOff>933450</xdr:colOff>
      <xdr:row>94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71" r="1452" b="19500"/>
        <a:stretch>
          <a:fillRect/>
        </a:stretch>
      </xdr:blipFill>
      <xdr:spPr bwMode="auto">
        <a:xfrm>
          <a:off x="7572375" y="20259675"/>
          <a:ext cx="933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638175</xdr:colOff>
      <xdr:row>55</xdr:row>
      <xdr:rowOff>76200</xdr:rowOff>
    </xdr:from>
    <xdr:ext cx="2000250" cy="180975"/>
    <xdr:sp macro="" textlink="">
      <xdr:nvSpPr>
        <xdr:cNvPr id="2" name="TextBox 1"/>
        <xdr:cNvSpPr txBox="1"/>
      </xdr:nvSpPr>
      <xdr:spPr>
        <a:xfrm>
          <a:off x="6867525" y="10506075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>
    <xdr:from>
      <xdr:col>0</xdr:col>
      <xdr:colOff>0</xdr:colOff>
      <xdr:row>55</xdr:row>
      <xdr:rowOff>142875</xdr:rowOff>
    </xdr:from>
    <xdr:to>
      <xdr:col>1717</xdr:col>
      <xdr:colOff>342900</xdr:colOff>
      <xdr:row>56</xdr:row>
      <xdr:rowOff>66675</xdr:rowOff>
    </xdr:to>
    <xdr:cxnSp macro="">
      <xdr:nvCxnSpPr>
        <xdr:cNvPr id="3" name="Straight Arrow Connector 2"/>
        <xdr:cNvCxnSpPr>
          <a:cxnSpLocks noChangeShapeType="1"/>
        </xdr:cNvCxnSpPr>
      </xdr:nvCxnSpPr>
      <xdr:spPr bwMode="auto">
        <a:xfrm>
          <a:off x="0" y="10572750"/>
          <a:ext cx="1074848625" cy="114300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142875</xdr:colOff>
      <xdr:row>58</xdr:row>
      <xdr:rowOff>9525</xdr:rowOff>
    </xdr:from>
    <xdr:to>
      <xdr:col>5</xdr:col>
      <xdr:colOff>133350</xdr:colOff>
      <xdr:row>62</xdr:row>
      <xdr:rowOff>47625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42875" y="11029950"/>
          <a:ext cx="7362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Calibri"/>
              <a:ea typeface="SimHei"/>
              <a:cs typeface="SimHei"/>
            </a:rPr>
            <a:t>PhilRice Agusan, Basilisa, RTRomualdez, 8611 Agusan del Norte, Philippines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700">
              <a:effectLst/>
              <a:latin typeface="Calibri"/>
              <a:ea typeface="SimHei"/>
              <a:cs typeface="SimHei"/>
            </a:rPr>
            <a:t>Email: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1"/>
            </a:rPr>
            <a:t>prri.email@philrice.gov.ph</a:t>
          </a:r>
          <a:r>
            <a:rPr lang="en-US" sz="700">
              <a:effectLst/>
              <a:latin typeface="Calibri"/>
              <a:ea typeface="SimHei"/>
              <a:cs typeface="SimHei"/>
            </a:rPr>
            <a:t>,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2"/>
            </a:rPr>
            <a:t>agusan.station@philrice.gov.ph</a:t>
          </a:r>
          <a:r>
            <a:rPr lang="en-US" sz="700">
              <a:effectLst/>
              <a:latin typeface="Calibri"/>
              <a:ea typeface="SimHei"/>
              <a:cs typeface="SimHei"/>
            </a:rPr>
            <a:t> ¤ Tel/Fax: (085) 343-0778, 0768 ¤ PhilRice Text Center: 0920-911-1398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Website: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3"/>
            </a:rPr>
            <a:t>www.philrice.gov.ph</a:t>
          </a:r>
          <a:r>
            <a:rPr lang="en-US" sz="700">
              <a:effectLst/>
              <a:latin typeface="Arial"/>
              <a:ea typeface="SimHei"/>
              <a:cs typeface="SimHei"/>
            </a:rPr>
            <a:t> |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4"/>
            </a:rPr>
            <a:t>www.pinoyrice.com</a:t>
          </a:r>
          <a:r>
            <a:rPr lang="en-US" sz="700">
              <a:effectLst/>
              <a:latin typeface="Arial"/>
              <a:ea typeface="SimHei"/>
              <a:cs typeface="SimHei"/>
            </a:rPr>
            <a:t> ¤ Liaison Office: 3</a:t>
          </a:r>
          <a:r>
            <a:rPr lang="en-US" sz="700" baseline="30000">
              <a:effectLst/>
              <a:latin typeface="Arial"/>
              <a:ea typeface="SimHei"/>
              <a:cs typeface="SimHei"/>
            </a:rPr>
            <a:t>rd</a:t>
          </a:r>
          <a:r>
            <a:rPr lang="en-US" sz="700">
              <a:effectLst/>
              <a:latin typeface="Arial"/>
              <a:ea typeface="SimHei"/>
              <a:cs typeface="SimHei"/>
            </a:rPr>
            <a:t> Flr, ATI Bldg., Elliptical Road, Diliman, Quezon City ¤ Tel: (02) 920-5129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Website: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3"/>
            </a:rPr>
            <a:t>www.philrice.gov.ph</a:t>
          </a:r>
          <a:r>
            <a:rPr lang="en-US" sz="700">
              <a:effectLst/>
              <a:latin typeface="Arial"/>
              <a:ea typeface="SimHei"/>
              <a:cs typeface="SimHei"/>
            </a:rPr>
            <a:t> | </a:t>
          </a:r>
          <a:r>
            <a:rPr lang="en-US" sz="700" u="sng">
              <a:solidFill>
                <a:srgbClr val="0000FF"/>
              </a:solidFill>
              <a:effectLst/>
              <a:latin typeface="Calibri"/>
              <a:ea typeface="SimHei"/>
              <a:cs typeface="Arial"/>
              <a:hlinkClick xmlns:r="http://schemas.openxmlformats.org/officeDocument/2006/relationships" r:id="rId4"/>
            </a:rPr>
            <a:t>www.pinoyrice.com</a:t>
          </a:r>
          <a:r>
            <a:rPr lang="en-US" sz="700">
              <a:effectLst/>
              <a:latin typeface="Arial"/>
              <a:ea typeface="SimHei"/>
              <a:cs typeface="SimHei"/>
            </a:rPr>
            <a:t> ¤ Liaison Office: 3</a:t>
          </a:r>
          <a:r>
            <a:rPr lang="en-US" sz="700" baseline="30000">
              <a:effectLst/>
              <a:latin typeface="Arial"/>
              <a:ea typeface="SimHei"/>
              <a:cs typeface="SimHei"/>
            </a:rPr>
            <a:t>rd</a:t>
          </a:r>
          <a:r>
            <a:rPr lang="en-US" sz="700">
              <a:effectLst/>
              <a:latin typeface="Arial"/>
              <a:ea typeface="SimHei"/>
              <a:cs typeface="SimHei"/>
            </a:rPr>
            <a:t> Flr, ATI Bldg., Elliptical Road, Diliman, Quezon City ¤ Tel: (02) 920-5129</a:t>
          </a:r>
          <a:endParaRPr lang="en-PH" sz="1100">
            <a:effectLst/>
            <a:latin typeface="Calibri"/>
            <a:ea typeface="SimHei"/>
            <a:cs typeface="SimHei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700">
              <a:effectLst/>
              <a:latin typeface="Arial"/>
              <a:ea typeface="SimHei"/>
              <a:cs typeface="SimHei"/>
            </a:rPr>
            <a:t> </a:t>
          </a:r>
          <a:endParaRPr lang="en-PH" sz="1100">
            <a:effectLst/>
            <a:latin typeface="Calibri"/>
            <a:ea typeface="SimHei"/>
            <a:cs typeface="SimHei"/>
          </a:endParaRPr>
        </a:p>
      </xdr:txBody>
    </xdr:sp>
    <xdr:clientData/>
  </xdr:twoCellAnchor>
  <xdr:twoCellAnchor>
    <xdr:from>
      <xdr:col>4</xdr:col>
      <xdr:colOff>1143000</xdr:colOff>
      <xdr:row>57</xdr:row>
      <xdr:rowOff>85725</xdr:rowOff>
    </xdr:from>
    <xdr:to>
      <xdr:col>5</xdr:col>
      <xdr:colOff>933450</xdr:colOff>
      <xdr:row>61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171" r="1452" b="19500"/>
        <a:stretch>
          <a:fillRect/>
        </a:stretch>
      </xdr:blipFill>
      <xdr:spPr bwMode="auto">
        <a:xfrm>
          <a:off x="7372350" y="10906125"/>
          <a:ext cx="933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57</xdr:row>
      <xdr:rowOff>38100</xdr:rowOff>
    </xdr:from>
    <xdr:ext cx="2000250" cy="180975"/>
    <xdr:sp macro="" textlink="">
      <xdr:nvSpPr>
        <xdr:cNvPr id="2" name="TextBox 1"/>
        <xdr:cNvSpPr txBox="1"/>
      </xdr:nvSpPr>
      <xdr:spPr>
        <a:xfrm>
          <a:off x="6838950" y="10877550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 editAs="oneCell">
    <xdr:from>
      <xdr:col>0</xdr:col>
      <xdr:colOff>228600</xdr:colOff>
      <xdr:row>0</xdr:row>
      <xdr:rowOff>76200</xdr:rowOff>
    </xdr:from>
    <xdr:to>
      <xdr:col>5</xdr:col>
      <xdr:colOff>790575</xdr:colOff>
      <xdr:row>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"/>
          <a:ext cx="8229600" cy="790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58</xdr:row>
      <xdr:rowOff>123825</xdr:rowOff>
    </xdr:from>
    <xdr:to>
      <xdr:col>1717</xdr:col>
      <xdr:colOff>342900</xdr:colOff>
      <xdr:row>59</xdr:row>
      <xdr:rowOff>38100</xdr:rowOff>
    </xdr:to>
    <xdr:cxnSp macro="">
      <xdr:nvCxnSpPr>
        <xdr:cNvPr id="4" name="Straight Arrow Connector 3"/>
        <xdr:cNvCxnSpPr>
          <a:cxnSpLocks noChangeShapeType="1"/>
        </xdr:cNvCxnSpPr>
      </xdr:nvCxnSpPr>
      <xdr:spPr bwMode="auto">
        <a:xfrm>
          <a:off x="0" y="11163300"/>
          <a:ext cx="1074715275" cy="114300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276225</xdr:colOff>
      <xdr:row>58</xdr:row>
      <xdr:rowOff>161925</xdr:rowOff>
    </xdr:from>
    <xdr:to>
      <xdr:col>5</xdr:col>
      <xdr:colOff>628650</xdr:colOff>
      <xdr:row>61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923"/>
        <a:stretch>
          <a:fillRect/>
        </a:stretch>
      </xdr:blipFill>
      <xdr:spPr>
        <a:xfrm>
          <a:off x="276225" y="11201400"/>
          <a:ext cx="802005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57</xdr:row>
      <xdr:rowOff>38100</xdr:rowOff>
    </xdr:from>
    <xdr:ext cx="2000250" cy="180975"/>
    <xdr:sp macro="" textlink="">
      <xdr:nvSpPr>
        <xdr:cNvPr id="2" name="TextBox 1"/>
        <xdr:cNvSpPr txBox="1"/>
      </xdr:nvSpPr>
      <xdr:spPr>
        <a:xfrm>
          <a:off x="6838950" y="10553700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 editAs="oneCell">
    <xdr:from>
      <xdr:col>0</xdr:col>
      <xdr:colOff>228600</xdr:colOff>
      <xdr:row>0</xdr:row>
      <xdr:rowOff>76200</xdr:rowOff>
    </xdr:from>
    <xdr:to>
      <xdr:col>5</xdr:col>
      <xdr:colOff>790575</xdr:colOff>
      <xdr:row>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"/>
          <a:ext cx="8229600" cy="790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58</xdr:row>
      <xdr:rowOff>123825</xdr:rowOff>
    </xdr:from>
    <xdr:to>
      <xdr:col>1717</xdr:col>
      <xdr:colOff>342900</xdr:colOff>
      <xdr:row>59</xdr:row>
      <xdr:rowOff>38100</xdr:rowOff>
    </xdr:to>
    <xdr:cxnSp macro="">
      <xdr:nvCxnSpPr>
        <xdr:cNvPr id="4" name="Straight Arrow Connector 3"/>
        <xdr:cNvCxnSpPr>
          <a:cxnSpLocks noChangeShapeType="1"/>
        </xdr:cNvCxnSpPr>
      </xdr:nvCxnSpPr>
      <xdr:spPr bwMode="auto">
        <a:xfrm>
          <a:off x="0" y="10839450"/>
          <a:ext cx="1074715275" cy="114300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276225</xdr:colOff>
      <xdr:row>58</xdr:row>
      <xdr:rowOff>161925</xdr:rowOff>
    </xdr:from>
    <xdr:to>
      <xdr:col>5</xdr:col>
      <xdr:colOff>628650</xdr:colOff>
      <xdr:row>61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923"/>
        <a:stretch>
          <a:fillRect/>
        </a:stretch>
      </xdr:blipFill>
      <xdr:spPr>
        <a:xfrm>
          <a:off x="276225" y="10877550"/>
          <a:ext cx="802005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115</xdr:row>
      <xdr:rowOff>38100</xdr:rowOff>
    </xdr:from>
    <xdr:ext cx="2000250" cy="180975"/>
    <xdr:sp macro="" textlink="">
      <xdr:nvSpPr>
        <xdr:cNvPr id="2" name="TextBox 1"/>
        <xdr:cNvSpPr txBox="1"/>
      </xdr:nvSpPr>
      <xdr:spPr>
        <a:xfrm>
          <a:off x="6838950" y="22383750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 editAs="oneCell">
    <xdr:from>
      <xdr:col>0</xdr:col>
      <xdr:colOff>228600</xdr:colOff>
      <xdr:row>0</xdr:row>
      <xdr:rowOff>76200</xdr:rowOff>
    </xdr:from>
    <xdr:to>
      <xdr:col>5</xdr:col>
      <xdr:colOff>790575</xdr:colOff>
      <xdr:row>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"/>
          <a:ext cx="8229600" cy="790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116</xdr:row>
      <xdr:rowOff>123825</xdr:rowOff>
    </xdr:from>
    <xdr:to>
      <xdr:col>1717</xdr:col>
      <xdr:colOff>342900</xdr:colOff>
      <xdr:row>117</xdr:row>
      <xdr:rowOff>38100</xdr:rowOff>
    </xdr:to>
    <xdr:cxnSp macro="">
      <xdr:nvCxnSpPr>
        <xdr:cNvPr id="4" name="Straight Arrow Connector 3"/>
        <xdr:cNvCxnSpPr>
          <a:cxnSpLocks noChangeShapeType="1"/>
        </xdr:cNvCxnSpPr>
      </xdr:nvCxnSpPr>
      <xdr:spPr bwMode="auto">
        <a:xfrm>
          <a:off x="0" y="22669500"/>
          <a:ext cx="1074715275" cy="114300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276225</xdr:colOff>
      <xdr:row>116</xdr:row>
      <xdr:rowOff>161925</xdr:rowOff>
    </xdr:from>
    <xdr:to>
      <xdr:col>5</xdr:col>
      <xdr:colOff>628650</xdr:colOff>
      <xdr:row>119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923"/>
        <a:stretch>
          <a:fillRect/>
        </a:stretch>
      </xdr:blipFill>
      <xdr:spPr>
        <a:xfrm>
          <a:off x="276225" y="22707600"/>
          <a:ext cx="802005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52</xdr:row>
      <xdr:rowOff>38100</xdr:rowOff>
    </xdr:from>
    <xdr:ext cx="2000250" cy="180975"/>
    <xdr:sp macro="" textlink="">
      <xdr:nvSpPr>
        <xdr:cNvPr id="2" name="TextBox 1"/>
        <xdr:cNvSpPr txBox="1"/>
      </xdr:nvSpPr>
      <xdr:spPr>
        <a:xfrm>
          <a:off x="6838950" y="10953750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 editAs="oneCell">
    <xdr:from>
      <xdr:col>0</xdr:col>
      <xdr:colOff>228600</xdr:colOff>
      <xdr:row>0</xdr:row>
      <xdr:rowOff>76200</xdr:rowOff>
    </xdr:from>
    <xdr:to>
      <xdr:col>5</xdr:col>
      <xdr:colOff>790575</xdr:colOff>
      <xdr:row>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"/>
          <a:ext cx="8229600" cy="790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53</xdr:row>
      <xdr:rowOff>123825</xdr:rowOff>
    </xdr:from>
    <xdr:to>
      <xdr:col>1717</xdr:col>
      <xdr:colOff>342900</xdr:colOff>
      <xdr:row>54</xdr:row>
      <xdr:rowOff>38100</xdr:rowOff>
    </xdr:to>
    <xdr:cxnSp macro="">
      <xdr:nvCxnSpPr>
        <xdr:cNvPr id="4" name="Straight Arrow Connector 3"/>
        <xdr:cNvCxnSpPr>
          <a:cxnSpLocks noChangeShapeType="1"/>
        </xdr:cNvCxnSpPr>
      </xdr:nvCxnSpPr>
      <xdr:spPr bwMode="auto">
        <a:xfrm>
          <a:off x="0" y="11239500"/>
          <a:ext cx="1074715275" cy="114300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276225</xdr:colOff>
      <xdr:row>53</xdr:row>
      <xdr:rowOff>161925</xdr:rowOff>
    </xdr:from>
    <xdr:to>
      <xdr:col>5</xdr:col>
      <xdr:colOff>628650</xdr:colOff>
      <xdr:row>56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923"/>
        <a:stretch>
          <a:fillRect/>
        </a:stretch>
      </xdr:blipFill>
      <xdr:spPr>
        <a:xfrm>
          <a:off x="276225" y="11277600"/>
          <a:ext cx="8020050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704850</xdr:colOff>
      <xdr:row>61</xdr:row>
      <xdr:rowOff>161925</xdr:rowOff>
    </xdr:from>
    <xdr:ext cx="2000250" cy="180975"/>
    <xdr:sp macro="" textlink="">
      <xdr:nvSpPr>
        <xdr:cNvPr id="2" name="TextBox 1"/>
        <xdr:cNvSpPr txBox="1"/>
      </xdr:nvSpPr>
      <xdr:spPr>
        <a:xfrm>
          <a:off x="6934200" y="11534775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>
    <xdr:from>
      <xdr:col>0</xdr:col>
      <xdr:colOff>0</xdr:colOff>
      <xdr:row>63</xdr:row>
      <xdr:rowOff>19050</xdr:rowOff>
    </xdr:from>
    <xdr:to>
      <xdr:col>1717</xdr:col>
      <xdr:colOff>342900</xdr:colOff>
      <xdr:row>63</xdr:row>
      <xdr:rowOff>142875</xdr:rowOff>
    </xdr:to>
    <xdr:cxnSp macro="">
      <xdr:nvCxnSpPr>
        <xdr:cNvPr id="3" name="Straight Arrow Connector 2"/>
        <xdr:cNvCxnSpPr>
          <a:cxnSpLocks noChangeShapeType="1"/>
        </xdr:cNvCxnSpPr>
      </xdr:nvCxnSpPr>
      <xdr:spPr bwMode="auto">
        <a:xfrm>
          <a:off x="0" y="11772900"/>
          <a:ext cx="1074848625" cy="123825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180975</xdr:colOff>
      <xdr:row>63</xdr:row>
      <xdr:rowOff>76200</xdr:rowOff>
    </xdr:from>
    <xdr:to>
      <xdr:col>5</xdr:col>
      <xdr:colOff>1428750</xdr:colOff>
      <xdr:row>65</xdr:row>
      <xdr:rowOff>180975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923"/>
        <a:stretch>
          <a:fillRect/>
        </a:stretch>
      </xdr:blipFill>
      <xdr:spPr>
        <a:xfrm>
          <a:off x="180975" y="11830050"/>
          <a:ext cx="86201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76200</xdr:rowOff>
    </xdr:from>
    <xdr:to>
      <xdr:col>5</xdr:col>
      <xdr:colOff>1219200</xdr:colOff>
      <xdr:row>4</xdr:row>
      <xdr:rowOff>104775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76200"/>
          <a:ext cx="8229600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704850</xdr:colOff>
      <xdr:row>61</xdr:row>
      <xdr:rowOff>161925</xdr:rowOff>
    </xdr:from>
    <xdr:ext cx="2000250" cy="180975"/>
    <xdr:sp macro="" textlink="">
      <xdr:nvSpPr>
        <xdr:cNvPr id="7" name="TextBox 6"/>
        <xdr:cNvSpPr txBox="1"/>
      </xdr:nvSpPr>
      <xdr:spPr>
        <a:xfrm>
          <a:off x="6934200" y="11534775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>
    <xdr:from>
      <xdr:col>0</xdr:col>
      <xdr:colOff>0</xdr:colOff>
      <xdr:row>63</xdr:row>
      <xdr:rowOff>19050</xdr:rowOff>
    </xdr:from>
    <xdr:to>
      <xdr:col>1717</xdr:col>
      <xdr:colOff>342900</xdr:colOff>
      <xdr:row>63</xdr:row>
      <xdr:rowOff>142875</xdr:rowOff>
    </xdr:to>
    <xdr:cxnSp macro="">
      <xdr:nvCxnSpPr>
        <xdr:cNvPr id="8" name="Straight Arrow Connector 7"/>
        <xdr:cNvCxnSpPr>
          <a:cxnSpLocks noChangeShapeType="1"/>
        </xdr:cNvCxnSpPr>
      </xdr:nvCxnSpPr>
      <xdr:spPr bwMode="auto">
        <a:xfrm>
          <a:off x="0" y="11772900"/>
          <a:ext cx="1074848625" cy="123825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180975</xdr:colOff>
      <xdr:row>63</xdr:row>
      <xdr:rowOff>76200</xdr:rowOff>
    </xdr:from>
    <xdr:to>
      <xdr:col>5</xdr:col>
      <xdr:colOff>1428750</xdr:colOff>
      <xdr:row>65</xdr:row>
      <xdr:rowOff>180975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923"/>
        <a:stretch>
          <a:fillRect/>
        </a:stretch>
      </xdr:blipFill>
      <xdr:spPr>
        <a:xfrm>
          <a:off x="180975" y="11830050"/>
          <a:ext cx="86201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76200</xdr:rowOff>
    </xdr:from>
    <xdr:to>
      <xdr:col>5</xdr:col>
      <xdr:colOff>1219200</xdr:colOff>
      <xdr:row>4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76200"/>
          <a:ext cx="8229600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59</xdr:row>
      <xdr:rowOff>161925</xdr:rowOff>
    </xdr:from>
    <xdr:ext cx="2000250" cy="180975"/>
    <xdr:sp macro="" textlink="">
      <xdr:nvSpPr>
        <xdr:cNvPr id="7" name="TextBox 6"/>
        <xdr:cNvSpPr txBox="1"/>
      </xdr:nvSpPr>
      <xdr:spPr>
        <a:xfrm>
          <a:off x="6200775" y="11925300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>
    <xdr:from>
      <xdr:col>0</xdr:col>
      <xdr:colOff>0</xdr:colOff>
      <xdr:row>61</xdr:row>
      <xdr:rowOff>19050</xdr:rowOff>
    </xdr:from>
    <xdr:to>
      <xdr:col>1717</xdr:col>
      <xdr:colOff>342900</xdr:colOff>
      <xdr:row>61</xdr:row>
      <xdr:rowOff>142875</xdr:rowOff>
    </xdr:to>
    <xdr:cxnSp macro="">
      <xdr:nvCxnSpPr>
        <xdr:cNvPr id="8" name="Straight Arrow Connector 7"/>
        <xdr:cNvCxnSpPr>
          <a:cxnSpLocks noChangeShapeType="1"/>
        </xdr:cNvCxnSpPr>
      </xdr:nvCxnSpPr>
      <xdr:spPr bwMode="auto">
        <a:xfrm>
          <a:off x="0" y="12163425"/>
          <a:ext cx="1073905650" cy="123825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180975</xdr:colOff>
      <xdr:row>0</xdr:row>
      <xdr:rowOff>76200</xdr:rowOff>
    </xdr:from>
    <xdr:to>
      <xdr:col>5</xdr:col>
      <xdr:colOff>1028700</xdr:colOff>
      <xdr:row>4</xdr:row>
      <xdr:rowOff>104775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6200"/>
          <a:ext cx="771525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61</xdr:row>
      <xdr:rowOff>76200</xdr:rowOff>
    </xdr:from>
    <xdr:to>
      <xdr:col>6</xdr:col>
      <xdr:colOff>0</xdr:colOff>
      <xdr:row>63</xdr:row>
      <xdr:rowOff>180975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923"/>
        <a:stretch>
          <a:fillRect/>
        </a:stretch>
      </xdr:blipFill>
      <xdr:spPr>
        <a:xfrm>
          <a:off x="9525" y="12220575"/>
          <a:ext cx="8067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428625</xdr:colOff>
      <xdr:row>55</xdr:row>
      <xdr:rowOff>76200</xdr:rowOff>
    </xdr:from>
    <xdr:ext cx="2000250" cy="180975"/>
    <xdr:sp macro="" textlink="">
      <xdr:nvSpPr>
        <xdr:cNvPr id="6" name="TextBox 5"/>
        <xdr:cNvSpPr txBox="1"/>
      </xdr:nvSpPr>
      <xdr:spPr>
        <a:xfrm>
          <a:off x="6153150" y="10591800"/>
          <a:ext cx="2000250" cy="180975"/>
        </a:xfrm>
        <a:prstGeom prst="rect">
          <a:avLst/>
        </a:prstGeom>
        <a:ln>
          <a:solidFill>
            <a:schemeClr val="tx1">
              <a:lumMod val="95000"/>
              <a:lumOff val="5000"/>
            </a:schemeClr>
          </a:solidFill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en-US" sz="800" b="0" i="1"/>
            <a:t>PRRI RFQ Rev 5 Effectivity Date: Oct 29, 2019</a:t>
          </a:r>
        </a:p>
      </xdr:txBody>
    </xdr:sp>
    <xdr:clientData/>
  </xdr:oneCellAnchor>
  <xdr:twoCellAnchor>
    <xdr:from>
      <xdr:col>0</xdr:col>
      <xdr:colOff>0</xdr:colOff>
      <xdr:row>56</xdr:row>
      <xdr:rowOff>123825</xdr:rowOff>
    </xdr:from>
    <xdr:to>
      <xdr:col>1717</xdr:col>
      <xdr:colOff>342900</xdr:colOff>
      <xdr:row>57</xdr:row>
      <xdr:rowOff>38100</xdr:rowOff>
    </xdr:to>
    <xdr:cxnSp macro="">
      <xdr:nvCxnSpPr>
        <xdr:cNvPr id="7" name="Straight Arrow Connector 6"/>
        <xdr:cNvCxnSpPr>
          <a:cxnSpLocks noChangeShapeType="1"/>
        </xdr:cNvCxnSpPr>
      </xdr:nvCxnSpPr>
      <xdr:spPr bwMode="auto">
        <a:xfrm>
          <a:off x="0" y="10829925"/>
          <a:ext cx="1073905650" cy="114300"/>
        </a:xfrm>
        <a:prstGeom prst="straightConnector1">
          <a:avLst/>
        </a:prstGeom>
        <a:noFill/>
        <a:ln w="25400">
          <a:solidFill>
            <a:srgbClr val="808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228600</xdr:colOff>
      <xdr:row>0</xdr:row>
      <xdr:rowOff>76200</xdr:rowOff>
    </xdr:from>
    <xdr:to>
      <xdr:col>5</xdr:col>
      <xdr:colOff>1076325</xdr:colOff>
      <xdr:row>4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"/>
          <a:ext cx="771525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276225</xdr:colOff>
      <xdr:row>56</xdr:row>
      <xdr:rowOff>161925</xdr:rowOff>
    </xdr:from>
    <xdr:to>
      <xdr:col>5</xdr:col>
      <xdr:colOff>914400</xdr:colOff>
      <xdr:row>59</xdr:row>
      <xdr:rowOff>47625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923"/>
        <a:stretch>
          <a:fillRect/>
        </a:stretch>
      </xdr:blipFill>
      <xdr:spPr>
        <a:xfrm>
          <a:off x="276225" y="10868025"/>
          <a:ext cx="7505700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Layout" zoomScaleSheetLayoutView="68" workbookViewId="0" topLeftCell="A13">
      <selection activeCell="D38" sqref="D38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75.140625" style="9" customWidth="1"/>
    <col min="5" max="5" width="17.140625" style="63" customWidth="1"/>
    <col min="6" max="6" width="18.28125" style="63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spans="5:6" ht="15">
      <c r="E1" s="9"/>
      <c r="F1" s="9"/>
    </row>
    <row r="2" spans="5:6" ht="15">
      <c r="E2" s="9"/>
      <c r="F2" s="9"/>
    </row>
    <row r="3" spans="5:6" ht="15">
      <c r="E3" s="9"/>
      <c r="F3" s="9"/>
    </row>
    <row r="4" spans="5:6" ht="15">
      <c r="E4" s="9"/>
      <c r="F4" s="9"/>
    </row>
    <row r="5" spans="5:6" ht="15">
      <c r="E5" s="9"/>
      <c r="F5" s="9"/>
    </row>
    <row r="6" spans="5:6" ht="18" customHeight="1">
      <c r="E6" s="61" t="s">
        <v>0</v>
      </c>
      <c r="F6" s="121" t="s">
        <v>337</v>
      </c>
    </row>
    <row r="7" ht="6.6" customHeight="1"/>
    <row r="8" spans="1:6" ht="21">
      <c r="A8" s="3"/>
      <c r="B8" s="3"/>
      <c r="C8" s="3"/>
      <c r="D8" s="27" t="s">
        <v>1</v>
      </c>
      <c r="E8" s="64"/>
      <c r="F8" s="64"/>
    </row>
    <row r="9" spans="1:6" ht="1.15" customHeight="1">
      <c r="A9" s="3"/>
      <c r="B9" s="3"/>
      <c r="C9" s="3"/>
      <c r="D9" s="4"/>
      <c r="E9" s="64"/>
      <c r="F9" s="64"/>
    </row>
    <row r="10" spans="5:6" ht="17.25" customHeight="1">
      <c r="E10" s="143" t="s">
        <v>38</v>
      </c>
      <c r="F10" s="143"/>
    </row>
    <row r="11" spans="5:6" ht="17.25" customHeight="1">
      <c r="E11" s="144" t="s">
        <v>357</v>
      </c>
      <c r="F11" s="144"/>
    </row>
    <row r="12" spans="5:6" ht="1.9" customHeight="1">
      <c r="E12" s="65"/>
      <c r="F12" s="66"/>
    </row>
    <row r="13" spans="1:5" ht="15">
      <c r="A13" s="145" t="s">
        <v>2</v>
      </c>
      <c r="B13" s="145"/>
      <c r="E13" s="65"/>
    </row>
    <row r="14" ht="0.6" hidden="1"/>
    <row r="15" spans="1:8" ht="40.9" customHeight="1">
      <c r="A15" s="146" t="s">
        <v>351</v>
      </c>
      <c r="B15" s="146"/>
      <c r="C15" s="146"/>
      <c r="D15" s="146"/>
      <c r="E15" s="146"/>
      <c r="F15" s="146"/>
      <c r="H15" s="3"/>
    </row>
    <row r="16" spans="1:8" s="81" customFormat="1" ht="15">
      <c r="A16" s="147" t="s">
        <v>55</v>
      </c>
      <c r="B16" s="147"/>
      <c r="C16" s="147"/>
      <c r="D16" s="80"/>
      <c r="E16" s="148" t="s">
        <v>55</v>
      </c>
      <c r="F16" s="148"/>
      <c r="H16" s="82"/>
    </row>
    <row r="17" spans="1:6" ht="15">
      <c r="A17" s="137" t="s">
        <v>41</v>
      </c>
      <c r="B17" s="137"/>
      <c r="C17" s="137"/>
      <c r="E17" s="138" t="s">
        <v>39</v>
      </c>
      <c r="F17" s="139"/>
    </row>
    <row r="18" spans="1:6" ht="11.45" customHeight="1">
      <c r="A18" s="140" t="s">
        <v>3</v>
      </c>
      <c r="B18" s="140"/>
      <c r="C18" s="140"/>
      <c r="E18" s="141" t="s">
        <v>258</v>
      </c>
      <c r="F18" s="141"/>
    </row>
    <row r="19" ht="1.15" customHeight="1" hidden="1"/>
    <row r="20" spans="1:6" ht="10.9" customHeight="1">
      <c r="A20" s="142" t="s">
        <v>4</v>
      </c>
      <c r="B20" s="142"/>
      <c r="C20" s="142"/>
      <c r="D20" s="142"/>
      <c r="E20" s="142"/>
      <c r="F20" s="142"/>
    </row>
    <row r="21" spans="1:6" s="13" customFormat="1" ht="12" customHeight="1">
      <c r="A21" s="135" t="s">
        <v>358</v>
      </c>
      <c r="B21" s="135"/>
      <c r="C21" s="135"/>
      <c r="D21" s="135"/>
      <c r="E21" s="135"/>
      <c r="F21" s="135"/>
    </row>
    <row r="22" spans="1:6" s="13" customFormat="1" ht="14.45" customHeight="1">
      <c r="A22" s="135" t="s">
        <v>35</v>
      </c>
      <c r="B22" s="135"/>
      <c r="C22" s="135"/>
      <c r="D22" s="135"/>
      <c r="E22" s="135"/>
      <c r="F22" s="135"/>
    </row>
    <row r="23" spans="1:6" s="13" customFormat="1" ht="12" customHeight="1">
      <c r="A23" s="122" t="s">
        <v>5</v>
      </c>
      <c r="B23" s="122"/>
      <c r="C23" s="122"/>
      <c r="D23" s="122"/>
      <c r="E23" s="67"/>
      <c r="F23" s="67"/>
    </row>
    <row r="24" spans="1:6" s="13" customFormat="1" ht="11.45" customHeight="1">
      <c r="A24" s="122" t="s">
        <v>6</v>
      </c>
      <c r="B24" s="122"/>
      <c r="C24" s="122"/>
      <c r="D24" s="122"/>
      <c r="E24" s="67"/>
      <c r="F24" s="67"/>
    </row>
    <row r="25" spans="1:6" s="13" customFormat="1" ht="12" customHeight="1">
      <c r="A25" s="136" t="s">
        <v>7</v>
      </c>
      <c r="B25" s="136"/>
      <c r="C25" s="136"/>
      <c r="D25" s="136"/>
      <c r="E25" s="136"/>
      <c r="F25" s="136"/>
    </row>
    <row r="26" spans="1:6" s="13" customFormat="1" ht="26.45" customHeight="1">
      <c r="A26" s="136" t="s">
        <v>8</v>
      </c>
      <c r="B26" s="136"/>
      <c r="C26" s="136"/>
      <c r="D26" s="136"/>
      <c r="E26" s="136"/>
      <c r="F26" s="136"/>
    </row>
    <row r="27" spans="1:6" s="13" customFormat="1" ht="24.6" customHeight="1">
      <c r="A27" s="136" t="s">
        <v>36</v>
      </c>
      <c r="B27" s="136"/>
      <c r="C27" s="136"/>
      <c r="D27" s="136"/>
      <c r="E27" s="136"/>
      <c r="F27" s="136"/>
    </row>
    <row r="28" spans="1:6" s="13" customFormat="1" ht="27" customHeight="1">
      <c r="A28" s="136" t="s">
        <v>37</v>
      </c>
      <c r="B28" s="136"/>
      <c r="C28" s="136"/>
      <c r="D28" s="136"/>
      <c r="E28" s="136"/>
      <c r="F28" s="136"/>
    </row>
    <row r="29" spans="1:6" s="13" customFormat="1" ht="13.15" customHeight="1">
      <c r="A29" s="136" t="s">
        <v>9</v>
      </c>
      <c r="B29" s="136"/>
      <c r="C29" s="136"/>
      <c r="D29" s="136"/>
      <c r="E29" s="136"/>
      <c r="F29" s="136"/>
    </row>
    <row r="30" spans="1:2" ht="0.6" hidden="1">
      <c r="A30" s="7"/>
      <c r="B30" s="7"/>
    </row>
    <row r="31" spans="1:6" s="13" customFormat="1" ht="8.25" customHeight="1">
      <c r="A31" s="120"/>
      <c r="B31" s="120"/>
      <c r="C31" s="120"/>
      <c r="D31" s="120"/>
      <c r="E31" s="120"/>
      <c r="F31" s="120"/>
    </row>
    <row r="32" spans="1:6" s="13" customFormat="1" ht="15" customHeight="1">
      <c r="A32" s="129" t="s">
        <v>266</v>
      </c>
      <c r="B32" s="129"/>
      <c r="C32" s="129"/>
      <c r="D32" s="129"/>
      <c r="E32" s="129"/>
      <c r="F32" s="129"/>
    </row>
    <row r="33" spans="1:2" ht="8.25" customHeight="1">
      <c r="A33" s="7"/>
      <c r="B33" s="7"/>
    </row>
    <row r="34" spans="1:6" s="52" customFormat="1" ht="18.75" customHeight="1">
      <c r="A34" s="15" t="s">
        <v>10</v>
      </c>
      <c r="B34" s="15" t="s">
        <v>11</v>
      </c>
      <c r="C34" s="15" t="s">
        <v>12</v>
      </c>
      <c r="D34" s="15" t="s">
        <v>13</v>
      </c>
      <c r="E34" s="68" t="s">
        <v>14</v>
      </c>
      <c r="F34" s="68" t="s">
        <v>15</v>
      </c>
    </row>
    <row r="35" spans="1:14" s="29" customFormat="1" ht="20.25" customHeight="1">
      <c r="A35" s="130" t="s">
        <v>354</v>
      </c>
      <c r="B35" s="131"/>
      <c r="C35" s="131"/>
      <c r="D35" s="131"/>
      <c r="E35" s="131"/>
      <c r="F35" s="132"/>
      <c r="G35" s="35"/>
      <c r="H35" s="35"/>
      <c r="I35" s="35"/>
      <c r="J35" s="35"/>
      <c r="K35" s="35"/>
      <c r="L35" s="35"/>
      <c r="M35" s="35"/>
      <c r="N35" s="35"/>
    </row>
    <row r="36" spans="1:14" s="20" customFormat="1" ht="17.25" customHeight="1">
      <c r="A36" s="18">
        <v>1</v>
      </c>
      <c r="B36" s="18">
        <v>15</v>
      </c>
      <c r="C36" s="123" t="s">
        <v>76</v>
      </c>
      <c r="D36" s="165" t="s">
        <v>359</v>
      </c>
      <c r="E36" s="77">
        <v>130</v>
      </c>
      <c r="F36" s="77">
        <f>E36*B36</f>
        <v>1950</v>
      </c>
      <c r="G36" s="36"/>
      <c r="H36" s="36"/>
      <c r="I36" s="36"/>
      <c r="J36" s="36"/>
      <c r="K36" s="36"/>
      <c r="L36" s="36"/>
      <c r="M36" s="36"/>
      <c r="N36" s="36"/>
    </row>
    <row r="37" spans="1:14" s="20" customFormat="1" ht="17.25" customHeight="1">
      <c r="A37" s="18">
        <v>2</v>
      </c>
      <c r="B37" s="18">
        <v>100</v>
      </c>
      <c r="C37" s="166" t="s">
        <v>241</v>
      </c>
      <c r="D37" s="165" t="s">
        <v>360</v>
      </c>
      <c r="E37" s="77">
        <v>130</v>
      </c>
      <c r="F37" s="77">
        <f aca="true" t="shared" si="0" ref="F37">E37*B37</f>
        <v>13000</v>
      </c>
      <c r="G37" s="36"/>
      <c r="H37" s="36"/>
      <c r="I37" s="36"/>
      <c r="J37" s="36"/>
      <c r="K37" s="36"/>
      <c r="L37" s="36"/>
      <c r="M37" s="36"/>
      <c r="N37" s="36"/>
    </row>
    <row r="38" spans="1:14" s="20" customFormat="1" ht="17.25" customHeight="1">
      <c r="A38" s="18">
        <v>3</v>
      </c>
      <c r="B38" s="18">
        <v>150</v>
      </c>
      <c r="C38" s="123" t="s">
        <v>76</v>
      </c>
      <c r="D38" s="165" t="s">
        <v>361</v>
      </c>
      <c r="E38" s="77">
        <v>130</v>
      </c>
      <c r="F38" s="77">
        <f>E38*B38</f>
        <v>19500</v>
      </c>
      <c r="G38" s="36"/>
      <c r="H38" s="36"/>
      <c r="I38" s="36"/>
      <c r="J38" s="36"/>
      <c r="K38" s="36"/>
      <c r="L38" s="36"/>
      <c r="M38" s="36"/>
      <c r="N38" s="36"/>
    </row>
    <row r="39" spans="1:6" s="16" customFormat="1" ht="16.5" customHeight="1">
      <c r="A39" s="15"/>
      <c r="B39" s="19"/>
      <c r="C39" s="19"/>
      <c r="D39" s="19" t="s">
        <v>34</v>
      </c>
      <c r="E39" s="78"/>
      <c r="F39" s="79">
        <f>SUM(F38:F38)</f>
        <v>19500</v>
      </c>
    </row>
    <row r="40" spans="1:6" s="23" customFormat="1" ht="15" customHeight="1">
      <c r="A40" s="127" t="s">
        <v>16</v>
      </c>
      <c r="B40" s="127"/>
      <c r="C40" s="133" t="s">
        <v>29</v>
      </c>
      <c r="D40" s="133"/>
      <c r="E40" s="133"/>
      <c r="F40" s="71"/>
    </row>
    <row r="41" spans="1:6" s="23" customFormat="1" ht="15" customHeight="1">
      <c r="A41" s="127" t="s">
        <v>27</v>
      </c>
      <c r="B41" s="127"/>
      <c r="C41" s="134" t="s">
        <v>33</v>
      </c>
      <c r="D41" s="134"/>
      <c r="E41" s="134"/>
      <c r="F41" s="72"/>
    </row>
    <row r="42" spans="1:6" s="23" customFormat="1" ht="15" customHeight="1">
      <c r="A42" s="127" t="s">
        <v>17</v>
      </c>
      <c r="B42" s="127"/>
      <c r="C42" s="128" t="s">
        <v>30</v>
      </c>
      <c r="D42" s="128"/>
      <c r="E42" s="128"/>
      <c r="F42" s="71"/>
    </row>
    <row r="43" spans="1:6" s="23" customFormat="1" ht="15" customHeight="1">
      <c r="A43" s="127" t="s">
        <v>18</v>
      </c>
      <c r="B43" s="127"/>
      <c r="C43" s="128" t="s">
        <v>31</v>
      </c>
      <c r="D43" s="128"/>
      <c r="E43" s="128"/>
      <c r="F43" s="71"/>
    </row>
    <row r="44" spans="1:6" s="23" customFormat="1" ht="15" customHeight="1">
      <c r="A44" s="127" t="s">
        <v>19</v>
      </c>
      <c r="B44" s="127"/>
      <c r="C44" s="128" t="s">
        <v>32</v>
      </c>
      <c r="D44" s="128"/>
      <c r="E44" s="128"/>
      <c r="F44" s="71"/>
    </row>
    <row r="45" spans="1:6" s="23" customFormat="1" ht="13.9" customHeight="1">
      <c r="A45" s="125" t="s">
        <v>20</v>
      </c>
      <c r="B45" s="125"/>
      <c r="C45" s="125"/>
      <c r="D45" s="125"/>
      <c r="E45" s="125"/>
      <c r="F45" s="125"/>
    </row>
    <row r="46" spans="4:6" s="119" customFormat="1" ht="21" customHeight="1">
      <c r="D46" s="26"/>
      <c r="E46" s="73"/>
      <c r="F46" s="73"/>
    </row>
    <row r="47" spans="4:6" s="23" customFormat="1" ht="21" customHeight="1">
      <c r="D47" s="41"/>
      <c r="E47" s="126" t="s">
        <v>28</v>
      </c>
      <c r="F47" s="126"/>
    </row>
    <row r="48" spans="4:6" s="23" customFormat="1" ht="13.5" customHeight="1">
      <c r="D48" s="32" t="s">
        <v>21</v>
      </c>
      <c r="E48" s="75"/>
      <c r="F48" s="75"/>
    </row>
    <row r="49" spans="4:6" s="23" customFormat="1" ht="12" customHeight="1">
      <c r="D49" s="32" t="s">
        <v>22</v>
      </c>
      <c r="E49" s="75"/>
      <c r="F49" s="75"/>
    </row>
    <row r="50" spans="4:6" s="23" customFormat="1" ht="11.25" customHeight="1">
      <c r="D50" s="32" t="s">
        <v>23</v>
      </c>
      <c r="E50" s="76"/>
      <c r="F50" s="76"/>
    </row>
    <row r="51" spans="4:6" s="23" customFormat="1" ht="12.75" customHeight="1">
      <c r="D51" s="33" t="s">
        <v>24</v>
      </c>
      <c r="E51" s="76"/>
      <c r="F51" s="76"/>
    </row>
    <row r="52" spans="4:6" s="23" customFormat="1" ht="13.5" customHeight="1">
      <c r="D52" s="32" t="s">
        <v>25</v>
      </c>
      <c r="E52" s="76"/>
      <c r="F52" s="76"/>
    </row>
    <row r="53" spans="4:6" s="23" customFormat="1" ht="13.5" customHeight="1">
      <c r="D53" s="32" t="s">
        <v>26</v>
      </c>
      <c r="E53" s="76"/>
      <c r="F53" s="76"/>
    </row>
    <row r="55" ht="15.75">
      <c r="A55" s="8"/>
    </row>
    <row r="56" spans="1:6" ht="15.75">
      <c r="A56" s="8"/>
      <c r="E56" s="9"/>
      <c r="F56" s="9"/>
    </row>
    <row r="57" spans="1:6" ht="15.75">
      <c r="A57" s="8"/>
      <c r="D57" s="12"/>
      <c r="E57" s="9"/>
      <c r="F57" s="9"/>
    </row>
    <row r="58" spans="5:6" ht="15">
      <c r="E58" s="9"/>
      <c r="F58" s="9"/>
    </row>
    <row r="59" spans="5:6" ht="15">
      <c r="E59" s="9"/>
      <c r="F59" s="9"/>
    </row>
    <row r="60" spans="5:6" ht="15">
      <c r="E60" s="9"/>
      <c r="F60" s="9"/>
    </row>
    <row r="61" spans="5:6" ht="15">
      <c r="E61" s="9"/>
      <c r="F61" s="9"/>
    </row>
    <row r="62" spans="1:14" s="63" customFormat="1" ht="15.75">
      <c r="A62" s="8"/>
      <c r="B62" s="9"/>
      <c r="C62" s="9"/>
      <c r="D62" s="12"/>
      <c r="G62" s="9"/>
      <c r="H62" s="9"/>
      <c r="I62" s="9"/>
      <c r="J62" s="9"/>
      <c r="K62" s="9"/>
      <c r="L62" s="9"/>
      <c r="M62" s="9"/>
      <c r="N62" s="9"/>
    </row>
  </sheetData>
  <mergeCells count="32">
    <mergeCell ref="A45:F45"/>
    <mergeCell ref="E47:F47"/>
    <mergeCell ref="A42:B42"/>
    <mergeCell ref="C42:E42"/>
    <mergeCell ref="A43:B43"/>
    <mergeCell ref="C43:E43"/>
    <mergeCell ref="A44:B44"/>
    <mergeCell ref="C44:E44"/>
    <mergeCell ref="A32:F32"/>
    <mergeCell ref="A35:F35"/>
    <mergeCell ref="A40:B40"/>
    <mergeCell ref="C40:E40"/>
    <mergeCell ref="A41:B41"/>
    <mergeCell ref="C41:E41"/>
    <mergeCell ref="A22:F22"/>
    <mergeCell ref="A25:F25"/>
    <mergeCell ref="A26:F26"/>
    <mergeCell ref="A27:F27"/>
    <mergeCell ref="A28:F28"/>
    <mergeCell ref="A29:F29"/>
    <mergeCell ref="A17:C17"/>
    <mergeCell ref="E17:F17"/>
    <mergeCell ref="A18:C18"/>
    <mergeCell ref="E18:F18"/>
    <mergeCell ref="A20:F20"/>
    <mergeCell ref="A21:F21"/>
    <mergeCell ref="E10:F10"/>
    <mergeCell ref="E11:F11"/>
    <mergeCell ref="A13:B13"/>
    <mergeCell ref="A15:F15"/>
    <mergeCell ref="A16:C16"/>
    <mergeCell ref="E16:F16"/>
  </mergeCells>
  <printOptions/>
  <pageMargins left="0" right="0" top="0.2362204724409449" bottom="0.4330708661417323" header="0.1968503937007874" footer="0.35433070866141736"/>
  <pageSetup fitToHeight="0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view="pageLayout" zoomScaleSheetLayoutView="68" workbookViewId="0" topLeftCell="A1">
      <selection activeCell="D44" sqref="D44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75.140625" style="9" customWidth="1"/>
    <col min="5" max="5" width="17.140625" style="63" customWidth="1"/>
    <col min="6" max="6" width="18.28125" style="63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spans="5:6" ht="15">
      <c r="E1" s="9"/>
      <c r="F1" s="9"/>
    </row>
    <row r="2" spans="5:6" ht="15">
      <c r="E2" s="9"/>
      <c r="F2" s="9"/>
    </row>
    <row r="3" spans="5:6" ht="15">
      <c r="E3" s="9"/>
      <c r="F3" s="9"/>
    </row>
    <row r="4" spans="5:6" ht="15">
      <c r="E4" s="9"/>
      <c r="F4" s="9"/>
    </row>
    <row r="5" spans="5:6" ht="15">
      <c r="E5" s="9"/>
      <c r="F5" s="9"/>
    </row>
    <row r="6" spans="5:6" ht="18" customHeight="1">
      <c r="E6" s="61" t="s">
        <v>0</v>
      </c>
      <c r="F6" s="85" t="s">
        <v>207</v>
      </c>
    </row>
    <row r="7" ht="6.6" customHeight="1"/>
    <row r="8" spans="1:6" ht="21">
      <c r="A8" s="3"/>
      <c r="B8" s="3"/>
      <c r="C8" s="3"/>
      <c r="D8" s="27" t="s">
        <v>1</v>
      </c>
      <c r="E8" s="64"/>
      <c r="F8" s="64"/>
    </row>
    <row r="9" spans="1:6" ht="1.15" customHeight="1">
      <c r="A9" s="3"/>
      <c r="B9" s="3"/>
      <c r="C9" s="3"/>
      <c r="D9" s="4"/>
      <c r="E9" s="64"/>
      <c r="F9" s="64"/>
    </row>
    <row r="10" spans="5:6" ht="17.25" customHeight="1">
      <c r="E10" s="143" t="s">
        <v>38</v>
      </c>
      <c r="F10" s="143"/>
    </row>
    <row r="11" spans="5:6" ht="17.25" customHeight="1">
      <c r="E11" s="144" t="s">
        <v>152</v>
      </c>
      <c r="F11" s="144"/>
    </row>
    <row r="12" spans="5:6" ht="1.9" customHeight="1">
      <c r="E12" s="65"/>
      <c r="F12" s="66"/>
    </row>
    <row r="13" spans="1:5" ht="15">
      <c r="A13" s="145" t="s">
        <v>2</v>
      </c>
      <c r="B13" s="145"/>
      <c r="E13" s="65"/>
    </row>
    <row r="14" ht="0.6" hidden="1"/>
    <row r="15" spans="1:8" ht="40.9" customHeight="1">
      <c r="A15" s="146" t="s">
        <v>153</v>
      </c>
      <c r="B15" s="146"/>
      <c r="C15" s="146"/>
      <c r="D15" s="146"/>
      <c r="E15" s="146"/>
      <c r="F15" s="146"/>
      <c r="H15" s="3"/>
    </row>
    <row r="16" spans="1:8" s="81" customFormat="1" ht="15">
      <c r="A16" s="147" t="s">
        <v>55</v>
      </c>
      <c r="B16" s="147"/>
      <c r="C16" s="147"/>
      <c r="D16" s="80"/>
      <c r="E16" s="148" t="s">
        <v>55</v>
      </c>
      <c r="F16" s="148"/>
      <c r="H16" s="82"/>
    </row>
    <row r="17" spans="1:6" ht="15">
      <c r="A17" s="137" t="s">
        <v>147</v>
      </c>
      <c r="B17" s="137"/>
      <c r="C17" s="137"/>
      <c r="E17" s="138" t="s">
        <v>154</v>
      </c>
      <c r="F17" s="139"/>
    </row>
    <row r="18" spans="1:6" ht="11.45" customHeight="1">
      <c r="A18" s="140" t="s">
        <v>3</v>
      </c>
      <c r="B18" s="140"/>
      <c r="C18" s="140"/>
      <c r="E18" s="141" t="s">
        <v>155</v>
      </c>
      <c r="F18" s="141"/>
    </row>
    <row r="19" ht="1.15" customHeight="1" hidden="1"/>
    <row r="20" spans="1:6" ht="10.9" customHeight="1">
      <c r="A20" s="142" t="s">
        <v>4</v>
      </c>
      <c r="B20" s="142"/>
      <c r="C20" s="142"/>
      <c r="D20" s="142"/>
      <c r="E20" s="142"/>
      <c r="F20" s="142"/>
    </row>
    <row r="21" spans="1:6" s="13" customFormat="1" ht="12" customHeight="1">
      <c r="A21" s="135" t="s">
        <v>156</v>
      </c>
      <c r="B21" s="135"/>
      <c r="C21" s="135"/>
      <c r="D21" s="135"/>
      <c r="E21" s="135"/>
      <c r="F21" s="135"/>
    </row>
    <row r="22" spans="1:6" s="13" customFormat="1" ht="14.45" customHeight="1">
      <c r="A22" s="135" t="s">
        <v>35</v>
      </c>
      <c r="B22" s="135"/>
      <c r="C22" s="135"/>
      <c r="D22" s="135"/>
      <c r="E22" s="135"/>
      <c r="F22" s="135"/>
    </row>
    <row r="23" spans="1:6" s="13" customFormat="1" ht="12" customHeight="1">
      <c r="A23" s="84" t="s">
        <v>5</v>
      </c>
      <c r="B23" s="84"/>
      <c r="C23" s="84"/>
      <c r="D23" s="84"/>
      <c r="E23" s="67"/>
      <c r="F23" s="67"/>
    </row>
    <row r="24" spans="1:6" s="13" customFormat="1" ht="11.45" customHeight="1">
      <c r="A24" s="84" t="s">
        <v>6</v>
      </c>
      <c r="B24" s="84"/>
      <c r="C24" s="84"/>
      <c r="D24" s="84"/>
      <c r="E24" s="67"/>
      <c r="F24" s="67"/>
    </row>
    <row r="25" spans="1:6" s="13" customFormat="1" ht="12" customHeight="1">
      <c r="A25" s="136" t="s">
        <v>7</v>
      </c>
      <c r="B25" s="136"/>
      <c r="C25" s="136"/>
      <c r="D25" s="136"/>
      <c r="E25" s="136"/>
      <c r="F25" s="136"/>
    </row>
    <row r="26" spans="1:6" s="13" customFormat="1" ht="26.45" customHeight="1">
      <c r="A26" s="136" t="s">
        <v>8</v>
      </c>
      <c r="B26" s="136"/>
      <c r="C26" s="136"/>
      <c r="D26" s="136"/>
      <c r="E26" s="136"/>
      <c r="F26" s="136"/>
    </row>
    <row r="27" spans="1:6" s="13" customFormat="1" ht="24.6" customHeight="1">
      <c r="A27" s="136" t="s">
        <v>36</v>
      </c>
      <c r="B27" s="136"/>
      <c r="C27" s="136"/>
      <c r="D27" s="136"/>
      <c r="E27" s="136"/>
      <c r="F27" s="136"/>
    </row>
    <row r="28" spans="1:6" s="13" customFormat="1" ht="27" customHeight="1">
      <c r="A28" s="136" t="s">
        <v>37</v>
      </c>
      <c r="B28" s="136"/>
      <c r="C28" s="136"/>
      <c r="D28" s="136"/>
      <c r="E28" s="136"/>
      <c r="F28" s="136"/>
    </row>
    <row r="29" spans="1:6" s="13" customFormat="1" ht="13.15" customHeight="1">
      <c r="A29" s="136" t="s">
        <v>9</v>
      </c>
      <c r="B29" s="136"/>
      <c r="C29" s="136"/>
      <c r="D29" s="136"/>
      <c r="E29" s="136"/>
      <c r="F29" s="136"/>
    </row>
    <row r="30" spans="1:2" ht="0.6" hidden="1">
      <c r="A30" s="7"/>
      <c r="B30" s="7"/>
    </row>
    <row r="31" spans="1:6" s="52" customFormat="1" ht="18.75" customHeight="1">
      <c r="A31" s="15" t="s">
        <v>10</v>
      </c>
      <c r="B31" s="15" t="s">
        <v>11</v>
      </c>
      <c r="C31" s="15" t="s">
        <v>12</v>
      </c>
      <c r="D31" s="15" t="s">
        <v>13</v>
      </c>
      <c r="E31" s="68" t="s">
        <v>14</v>
      </c>
      <c r="F31" s="68" t="s">
        <v>15</v>
      </c>
    </row>
    <row r="32" spans="1:14" s="29" customFormat="1" ht="18">
      <c r="A32" s="130" t="s">
        <v>202</v>
      </c>
      <c r="B32" s="131"/>
      <c r="C32" s="131"/>
      <c r="D32" s="131"/>
      <c r="E32" s="131"/>
      <c r="F32" s="132"/>
      <c r="G32" s="35"/>
      <c r="H32" s="35"/>
      <c r="I32" s="35"/>
      <c r="J32" s="35"/>
      <c r="K32" s="35"/>
      <c r="L32" s="35"/>
      <c r="M32" s="35"/>
      <c r="N32" s="35"/>
    </row>
    <row r="33" spans="1:14" s="20" customFormat="1" ht="24" customHeight="1">
      <c r="A33" s="18">
        <v>1</v>
      </c>
      <c r="B33" s="18">
        <v>25</v>
      </c>
      <c r="C33" s="18" t="s">
        <v>115</v>
      </c>
      <c r="D33" s="44" t="s">
        <v>157</v>
      </c>
      <c r="E33" s="77">
        <v>130</v>
      </c>
      <c r="F33" s="77">
        <f>E33*B33</f>
        <v>3250</v>
      </c>
      <c r="G33" s="36"/>
      <c r="H33" s="36"/>
      <c r="I33" s="36"/>
      <c r="J33" s="36"/>
      <c r="K33" s="36"/>
      <c r="L33" s="36"/>
      <c r="M33" s="36"/>
      <c r="N33" s="36"/>
    </row>
    <row r="34" spans="1:14" s="20" customFormat="1" ht="24" customHeight="1">
      <c r="A34" s="18">
        <v>2</v>
      </c>
      <c r="B34" s="18">
        <v>16</v>
      </c>
      <c r="C34" s="18" t="s">
        <v>115</v>
      </c>
      <c r="D34" s="44" t="s">
        <v>158</v>
      </c>
      <c r="E34" s="77">
        <v>130</v>
      </c>
      <c r="F34" s="77">
        <f aca="true" t="shared" si="0" ref="F34:F74">E34*B34</f>
        <v>2080</v>
      </c>
      <c r="G34" s="36"/>
      <c r="H34" s="36"/>
      <c r="I34" s="36"/>
      <c r="J34" s="36"/>
      <c r="K34" s="36"/>
      <c r="L34" s="36"/>
      <c r="M34" s="36"/>
      <c r="N34" s="36"/>
    </row>
    <row r="35" spans="1:14" s="20" customFormat="1" ht="24" customHeight="1">
      <c r="A35" s="18">
        <v>3</v>
      </c>
      <c r="B35" s="18">
        <v>36</v>
      </c>
      <c r="C35" s="18" t="s">
        <v>115</v>
      </c>
      <c r="D35" s="44" t="s">
        <v>159</v>
      </c>
      <c r="E35" s="77">
        <v>130</v>
      </c>
      <c r="F35" s="77">
        <f t="shared" si="0"/>
        <v>4680</v>
      </c>
      <c r="G35" s="36"/>
      <c r="H35" s="36"/>
      <c r="I35" s="36"/>
      <c r="J35" s="36"/>
      <c r="K35" s="36"/>
      <c r="L35" s="36"/>
      <c r="M35" s="36"/>
      <c r="N35" s="36"/>
    </row>
    <row r="36" spans="1:14" s="20" customFormat="1" ht="24" customHeight="1">
      <c r="A36" s="18">
        <v>4</v>
      </c>
      <c r="B36" s="18">
        <v>33</v>
      </c>
      <c r="C36" s="18" t="s">
        <v>115</v>
      </c>
      <c r="D36" s="44" t="s">
        <v>160</v>
      </c>
      <c r="E36" s="77">
        <v>130</v>
      </c>
      <c r="F36" s="77">
        <f t="shared" si="0"/>
        <v>4290</v>
      </c>
      <c r="G36" s="36"/>
      <c r="H36" s="36"/>
      <c r="I36" s="36"/>
      <c r="J36" s="36"/>
      <c r="K36" s="36"/>
      <c r="L36" s="36"/>
      <c r="M36" s="36"/>
      <c r="N36" s="36"/>
    </row>
    <row r="37" spans="1:14" s="20" customFormat="1" ht="24" customHeight="1">
      <c r="A37" s="18">
        <v>5</v>
      </c>
      <c r="B37" s="18">
        <v>30</v>
      </c>
      <c r="C37" s="18" t="s">
        <v>115</v>
      </c>
      <c r="D37" s="44" t="s">
        <v>161</v>
      </c>
      <c r="E37" s="77">
        <v>130</v>
      </c>
      <c r="F37" s="77">
        <f t="shared" si="0"/>
        <v>3900</v>
      </c>
      <c r="G37" s="36"/>
      <c r="H37" s="36"/>
      <c r="I37" s="36"/>
      <c r="J37" s="36"/>
      <c r="K37" s="36"/>
      <c r="L37" s="36"/>
      <c r="M37" s="36"/>
      <c r="N37" s="36"/>
    </row>
    <row r="38" spans="1:14" s="20" customFormat="1" ht="24" customHeight="1">
      <c r="A38" s="18">
        <v>6</v>
      </c>
      <c r="B38" s="18">
        <v>77</v>
      </c>
      <c r="C38" s="18" t="s">
        <v>115</v>
      </c>
      <c r="D38" s="44" t="s">
        <v>215</v>
      </c>
      <c r="E38" s="77">
        <v>130</v>
      </c>
      <c r="F38" s="77">
        <f t="shared" si="0"/>
        <v>10010</v>
      </c>
      <c r="G38" s="36"/>
      <c r="H38" s="36"/>
      <c r="I38" s="36"/>
      <c r="J38" s="36"/>
      <c r="K38" s="36"/>
      <c r="L38" s="36"/>
      <c r="M38" s="36"/>
      <c r="N38" s="36"/>
    </row>
    <row r="39" spans="1:14" s="20" customFormat="1" ht="24" customHeight="1">
      <c r="A39" s="18">
        <v>7</v>
      </c>
      <c r="B39" s="18">
        <v>63</v>
      </c>
      <c r="C39" s="18" t="s">
        <v>115</v>
      </c>
      <c r="D39" s="44" t="s">
        <v>216</v>
      </c>
      <c r="E39" s="77">
        <v>130</v>
      </c>
      <c r="F39" s="77">
        <f t="shared" si="0"/>
        <v>8190</v>
      </c>
      <c r="G39" s="36"/>
      <c r="H39" s="36"/>
      <c r="I39" s="36"/>
      <c r="J39" s="36"/>
      <c r="K39" s="36"/>
      <c r="L39" s="36"/>
      <c r="M39" s="36"/>
      <c r="N39" s="36"/>
    </row>
    <row r="40" spans="1:14" s="20" customFormat="1" ht="24" customHeight="1">
      <c r="A40" s="18">
        <v>8</v>
      </c>
      <c r="B40" s="18">
        <v>77</v>
      </c>
      <c r="C40" s="18" t="s">
        <v>115</v>
      </c>
      <c r="D40" s="44" t="s">
        <v>217</v>
      </c>
      <c r="E40" s="77">
        <v>130</v>
      </c>
      <c r="F40" s="77">
        <f t="shared" si="0"/>
        <v>10010</v>
      </c>
      <c r="G40" s="36"/>
      <c r="H40" s="36"/>
      <c r="I40" s="36"/>
      <c r="J40" s="36"/>
      <c r="K40" s="36"/>
      <c r="L40" s="36"/>
      <c r="M40" s="36"/>
      <c r="N40" s="36"/>
    </row>
    <row r="41" spans="1:14" s="20" customFormat="1" ht="24" customHeight="1">
      <c r="A41" s="18">
        <v>9</v>
      </c>
      <c r="B41" s="18">
        <v>63</v>
      </c>
      <c r="C41" s="18" t="s">
        <v>115</v>
      </c>
      <c r="D41" s="44" t="s">
        <v>218</v>
      </c>
      <c r="E41" s="77">
        <v>130</v>
      </c>
      <c r="F41" s="77">
        <f t="shared" si="0"/>
        <v>8190</v>
      </c>
      <c r="G41" s="36"/>
      <c r="H41" s="36"/>
      <c r="I41" s="36"/>
      <c r="J41" s="36"/>
      <c r="K41" s="36"/>
      <c r="L41" s="36"/>
      <c r="M41" s="36"/>
      <c r="N41" s="36"/>
    </row>
    <row r="42" spans="1:14" s="20" customFormat="1" ht="33.75" customHeight="1">
      <c r="A42" s="18">
        <v>10</v>
      </c>
      <c r="B42" s="18">
        <v>25</v>
      </c>
      <c r="C42" s="18" t="s">
        <v>115</v>
      </c>
      <c r="D42" s="44" t="s">
        <v>219</v>
      </c>
      <c r="E42" s="77">
        <v>130</v>
      </c>
      <c r="F42" s="77">
        <f t="shared" si="0"/>
        <v>3250</v>
      </c>
      <c r="G42" s="36"/>
      <c r="H42" s="36"/>
      <c r="I42" s="36"/>
      <c r="J42" s="36"/>
      <c r="K42" s="36"/>
      <c r="L42" s="36"/>
      <c r="M42" s="36"/>
      <c r="N42" s="36"/>
    </row>
    <row r="43" spans="1:14" s="20" customFormat="1" ht="21" customHeight="1">
      <c r="A43" s="18">
        <v>11</v>
      </c>
      <c r="B43" s="18">
        <v>25</v>
      </c>
      <c r="C43" s="18" t="s">
        <v>115</v>
      </c>
      <c r="D43" s="44" t="s">
        <v>162</v>
      </c>
      <c r="E43" s="77">
        <v>130</v>
      </c>
      <c r="F43" s="77">
        <f t="shared" si="0"/>
        <v>3250</v>
      </c>
      <c r="G43" s="36"/>
      <c r="H43" s="36"/>
      <c r="I43" s="36"/>
      <c r="J43" s="36"/>
      <c r="K43" s="36"/>
      <c r="L43" s="36"/>
      <c r="M43" s="36"/>
      <c r="N43" s="36"/>
    </row>
    <row r="44" spans="1:14" s="20" customFormat="1" ht="48.75" customHeight="1">
      <c r="A44" s="18">
        <v>12</v>
      </c>
      <c r="B44" s="18">
        <v>25</v>
      </c>
      <c r="C44" s="18" t="s">
        <v>115</v>
      </c>
      <c r="D44" s="44" t="s">
        <v>163</v>
      </c>
      <c r="E44" s="77">
        <v>130</v>
      </c>
      <c r="F44" s="77">
        <f t="shared" si="0"/>
        <v>3250</v>
      </c>
      <c r="G44" s="36"/>
      <c r="H44" s="36"/>
      <c r="I44" s="36"/>
      <c r="J44" s="36"/>
      <c r="K44" s="36"/>
      <c r="L44" s="36"/>
      <c r="M44" s="36"/>
      <c r="N44" s="36"/>
    </row>
    <row r="45" spans="1:14" s="20" customFormat="1" ht="23.25" customHeight="1">
      <c r="A45" s="18">
        <v>13</v>
      </c>
      <c r="B45" s="18">
        <v>16</v>
      </c>
      <c r="C45" s="18" t="s">
        <v>115</v>
      </c>
      <c r="D45" s="44" t="s">
        <v>164</v>
      </c>
      <c r="E45" s="77">
        <v>130</v>
      </c>
      <c r="F45" s="77">
        <f t="shared" si="0"/>
        <v>2080</v>
      </c>
      <c r="G45" s="36"/>
      <c r="H45" s="36"/>
      <c r="I45" s="36"/>
      <c r="J45" s="36"/>
      <c r="K45" s="36"/>
      <c r="L45" s="36"/>
      <c r="M45" s="36"/>
      <c r="N45" s="36"/>
    </row>
    <row r="46" spans="1:14" s="20" customFormat="1" ht="35.25" customHeight="1">
      <c r="A46" s="18">
        <v>14</v>
      </c>
      <c r="B46" s="18">
        <v>16</v>
      </c>
      <c r="C46" s="18" t="s">
        <v>115</v>
      </c>
      <c r="D46" s="44" t="s">
        <v>203</v>
      </c>
      <c r="E46" s="77">
        <v>130</v>
      </c>
      <c r="F46" s="77">
        <f t="shared" si="0"/>
        <v>2080</v>
      </c>
      <c r="G46" s="36"/>
      <c r="H46" s="36"/>
      <c r="I46" s="36"/>
      <c r="J46" s="36"/>
      <c r="K46" s="36"/>
      <c r="L46" s="36"/>
      <c r="M46" s="36"/>
      <c r="N46" s="36"/>
    </row>
    <row r="47" spans="1:14" s="20" customFormat="1" ht="50.25" customHeight="1">
      <c r="A47" s="18">
        <v>15</v>
      </c>
      <c r="B47" s="18">
        <v>16</v>
      </c>
      <c r="C47" s="18" t="s">
        <v>115</v>
      </c>
      <c r="D47" s="44" t="s">
        <v>165</v>
      </c>
      <c r="E47" s="77">
        <v>130</v>
      </c>
      <c r="F47" s="77">
        <f t="shared" si="0"/>
        <v>2080</v>
      </c>
      <c r="G47" s="36"/>
      <c r="H47" s="36"/>
      <c r="I47" s="36"/>
      <c r="J47" s="36"/>
      <c r="K47" s="36"/>
      <c r="L47" s="36"/>
      <c r="M47" s="36"/>
      <c r="N47" s="36"/>
    </row>
    <row r="48" spans="1:14" s="20" customFormat="1" ht="21.75" customHeight="1">
      <c r="A48" s="18">
        <v>16</v>
      </c>
      <c r="B48" s="18">
        <v>36</v>
      </c>
      <c r="C48" s="18" t="s">
        <v>115</v>
      </c>
      <c r="D48" s="44" t="s">
        <v>166</v>
      </c>
      <c r="E48" s="77">
        <v>130</v>
      </c>
      <c r="F48" s="77">
        <f t="shared" si="0"/>
        <v>4680</v>
      </c>
      <c r="G48" s="36"/>
      <c r="H48" s="36"/>
      <c r="I48" s="36"/>
      <c r="J48" s="36"/>
      <c r="K48" s="36"/>
      <c r="L48" s="36"/>
      <c r="M48" s="36"/>
      <c r="N48" s="36"/>
    </row>
    <row r="49" spans="1:14" s="20" customFormat="1" ht="21.75" customHeight="1">
      <c r="A49" s="18">
        <v>17</v>
      </c>
      <c r="B49" s="18">
        <v>36</v>
      </c>
      <c r="C49" s="18" t="s">
        <v>115</v>
      </c>
      <c r="D49" s="44" t="s">
        <v>167</v>
      </c>
      <c r="E49" s="77">
        <v>130</v>
      </c>
      <c r="F49" s="77">
        <f t="shared" si="0"/>
        <v>4680</v>
      </c>
      <c r="G49" s="36"/>
      <c r="H49" s="36"/>
      <c r="I49" s="36"/>
      <c r="J49" s="36"/>
      <c r="K49" s="36"/>
      <c r="L49" s="36"/>
      <c r="M49" s="36"/>
      <c r="N49" s="36"/>
    </row>
    <row r="50" spans="1:14" s="20" customFormat="1" ht="51" customHeight="1">
      <c r="A50" s="18">
        <v>18</v>
      </c>
      <c r="B50" s="18">
        <v>36</v>
      </c>
      <c r="C50" s="18" t="s">
        <v>115</v>
      </c>
      <c r="D50" s="44" t="s">
        <v>168</v>
      </c>
      <c r="E50" s="77">
        <v>130</v>
      </c>
      <c r="F50" s="77">
        <f t="shared" si="0"/>
        <v>4680</v>
      </c>
      <c r="G50" s="36"/>
      <c r="H50" s="36"/>
      <c r="I50" s="36"/>
      <c r="J50" s="36"/>
      <c r="K50" s="36"/>
      <c r="L50" s="36"/>
      <c r="M50" s="36"/>
      <c r="N50" s="36"/>
    </row>
    <row r="51" spans="1:14" s="20" customFormat="1" ht="22.5" customHeight="1">
      <c r="A51" s="18">
        <v>19</v>
      </c>
      <c r="B51" s="18">
        <v>33</v>
      </c>
      <c r="C51" s="18" t="s">
        <v>115</v>
      </c>
      <c r="D51" s="44" t="s">
        <v>169</v>
      </c>
      <c r="E51" s="77">
        <v>130</v>
      </c>
      <c r="F51" s="77">
        <f t="shared" si="0"/>
        <v>4290</v>
      </c>
      <c r="G51" s="36"/>
      <c r="H51" s="36"/>
      <c r="I51" s="36"/>
      <c r="J51" s="36"/>
      <c r="K51" s="36"/>
      <c r="L51" s="36"/>
      <c r="M51" s="36"/>
      <c r="N51" s="36"/>
    </row>
    <row r="52" spans="1:14" s="20" customFormat="1" ht="22.5" customHeight="1">
      <c r="A52" s="18">
        <v>20</v>
      </c>
      <c r="B52" s="18">
        <v>33</v>
      </c>
      <c r="C52" s="18" t="s">
        <v>115</v>
      </c>
      <c r="D52" s="44" t="s">
        <v>170</v>
      </c>
      <c r="E52" s="77">
        <v>130</v>
      </c>
      <c r="F52" s="77">
        <f t="shared" si="0"/>
        <v>4290</v>
      </c>
      <c r="G52" s="36"/>
      <c r="H52" s="36"/>
      <c r="I52" s="36"/>
      <c r="J52" s="36"/>
      <c r="K52" s="36"/>
      <c r="L52" s="36"/>
      <c r="M52" s="36"/>
      <c r="N52" s="36"/>
    </row>
    <row r="53" spans="1:14" s="20" customFormat="1" ht="48.75" customHeight="1">
      <c r="A53" s="18">
        <v>21</v>
      </c>
      <c r="B53" s="18">
        <v>33</v>
      </c>
      <c r="C53" s="18" t="s">
        <v>115</v>
      </c>
      <c r="D53" s="44" t="s">
        <v>171</v>
      </c>
      <c r="E53" s="77">
        <v>130</v>
      </c>
      <c r="F53" s="77">
        <f t="shared" si="0"/>
        <v>4290</v>
      </c>
      <c r="G53" s="36"/>
      <c r="H53" s="36"/>
      <c r="I53" s="36"/>
      <c r="J53" s="36"/>
      <c r="K53" s="36"/>
      <c r="L53" s="36"/>
      <c r="M53" s="36"/>
      <c r="N53" s="36"/>
    </row>
    <row r="54" spans="1:14" s="20" customFormat="1" ht="23.25" customHeight="1">
      <c r="A54" s="18">
        <v>22</v>
      </c>
      <c r="B54" s="18">
        <v>30</v>
      </c>
      <c r="C54" s="18" t="s">
        <v>115</v>
      </c>
      <c r="D54" s="44" t="s">
        <v>172</v>
      </c>
      <c r="E54" s="77">
        <v>130</v>
      </c>
      <c r="F54" s="77">
        <f t="shared" si="0"/>
        <v>3900</v>
      </c>
      <c r="G54" s="36"/>
      <c r="H54" s="36"/>
      <c r="I54" s="36"/>
      <c r="J54" s="36"/>
      <c r="K54" s="36"/>
      <c r="L54" s="36"/>
      <c r="M54" s="36"/>
      <c r="N54" s="36"/>
    </row>
    <row r="55" spans="1:14" s="20" customFormat="1" ht="23.25" customHeight="1">
      <c r="A55" s="18">
        <v>23</v>
      </c>
      <c r="B55" s="18">
        <v>30</v>
      </c>
      <c r="C55" s="18" t="s">
        <v>115</v>
      </c>
      <c r="D55" s="44" t="s">
        <v>173</v>
      </c>
      <c r="E55" s="77">
        <v>130</v>
      </c>
      <c r="F55" s="77">
        <f t="shared" si="0"/>
        <v>3900</v>
      </c>
      <c r="G55" s="36"/>
      <c r="H55" s="36"/>
      <c r="I55" s="36"/>
      <c r="J55" s="36"/>
      <c r="K55" s="36"/>
      <c r="L55" s="36"/>
      <c r="M55" s="36"/>
      <c r="N55" s="36"/>
    </row>
    <row r="56" spans="1:14" s="20" customFormat="1" ht="50.25" customHeight="1">
      <c r="A56" s="18">
        <v>24</v>
      </c>
      <c r="B56" s="18">
        <v>30</v>
      </c>
      <c r="C56" s="18" t="s">
        <v>115</v>
      </c>
      <c r="D56" s="44" t="s">
        <v>174</v>
      </c>
      <c r="E56" s="77">
        <v>130</v>
      </c>
      <c r="F56" s="77">
        <f t="shared" si="0"/>
        <v>3900</v>
      </c>
      <c r="G56" s="36"/>
      <c r="H56" s="36"/>
      <c r="I56" s="36"/>
      <c r="J56" s="36"/>
      <c r="K56" s="36"/>
      <c r="L56" s="36"/>
      <c r="M56" s="36"/>
      <c r="N56" s="36"/>
    </row>
    <row r="57" spans="1:14" s="20" customFormat="1" ht="21.75" customHeight="1">
      <c r="A57" s="18">
        <v>25</v>
      </c>
      <c r="B57" s="18">
        <v>25</v>
      </c>
      <c r="C57" s="18" t="s">
        <v>115</v>
      </c>
      <c r="D57" s="44" t="s">
        <v>175</v>
      </c>
      <c r="E57" s="77">
        <v>130</v>
      </c>
      <c r="F57" s="77">
        <f t="shared" si="0"/>
        <v>3250</v>
      </c>
      <c r="G57" s="36"/>
      <c r="H57" s="36"/>
      <c r="I57" s="36"/>
      <c r="J57" s="36"/>
      <c r="K57" s="36"/>
      <c r="L57" s="36"/>
      <c r="M57" s="36"/>
      <c r="N57" s="36"/>
    </row>
    <row r="58" spans="1:14" s="20" customFormat="1" ht="21.75" customHeight="1">
      <c r="A58" s="18">
        <v>26</v>
      </c>
      <c r="B58" s="18">
        <v>25</v>
      </c>
      <c r="C58" s="18" t="s">
        <v>115</v>
      </c>
      <c r="D58" s="44" t="s">
        <v>176</v>
      </c>
      <c r="E58" s="77">
        <v>130</v>
      </c>
      <c r="F58" s="77">
        <f t="shared" si="0"/>
        <v>3250</v>
      </c>
      <c r="G58" s="36"/>
      <c r="H58" s="36"/>
      <c r="I58" s="36"/>
      <c r="J58" s="36"/>
      <c r="K58" s="36"/>
      <c r="L58" s="36"/>
      <c r="M58" s="36"/>
      <c r="N58" s="36"/>
    </row>
    <row r="59" spans="1:14" s="20" customFormat="1" ht="50.25" customHeight="1">
      <c r="A59" s="18">
        <v>27</v>
      </c>
      <c r="B59" s="18">
        <v>25</v>
      </c>
      <c r="C59" s="18" t="s">
        <v>115</v>
      </c>
      <c r="D59" s="44" t="s">
        <v>177</v>
      </c>
      <c r="E59" s="77">
        <v>130</v>
      </c>
      <c r="F59" s="77">
        <f t="shared" si="0"/>
        <v>3250</v>
      </c>
      <c r="G59" s="36"/>
      <c r="H59" s="36"/>
      <c r="I59" s="36"/>
      <c r="J59" s="36"/>
      <c r="K59" s="36"/>
      <c r="L59" s="36"/>
      <c r="M59" s="36"/>
      <c r="N59" s="36"/>
    </row>
    <row r="60" spans="1:14" s="20" customFormat="1" ht="21.75" customHeight="1">
      <c r="A60" s="18">
        <v>28</v>
      </c>
      <c r="B60" s="18">
        <v>16</v>
      </c>
      <c r="C60" s="18" t="s">
        <v>115</v>
      </c>
      <c r="D60" s="44" t="s">
        <v>178</v>
      </c>
      <c r="E60" s="77">
        <v>130</v>
      </c>
      <c r="F60" s="77">
        <f t="shared" si="0"/>
        <v>2080</v>
      </c>
      <c r="G60" s="36"/>
      <c r="H60" s="36"/>
      <c r="I60" s="36"/>
      <c r="J60" s="36"/>
      <c r="K60" s="36"/>
      <c r="L60" s="36"/>
      <c r="M60" s="36"/>
      <c r="N60" s="36"/>
    </row>
    <row r="61" spans="1:14" s="20" customFormat="1" ht="21.75" customHeight="1">
      <c r="A61" s="18">
        <v>29</v>
      </c>
      <c r="B61" s="18">
        <v>16</v>
      </c>
      <c r="C61" s="18" t="s">
        <v>115</v>
      </c>
      <c r="D61" s="44" t="s">
        <v>179</v>
      </c>
      <c r="E61" s="77">
        <v>130</v>
      </c>
      <c r="F61" s="77">
        <f t="shared" si="0"/>
        <v>2080</v>
      </c>
      <c r="G61" s="36"/>
      <c r="H61" s="36"/>
      <c r="I61" s="36"/>
      <c r="J61" s="36"/>
      <c r="K61" s="36"/>
      <c r="L61" s="36"/>
      <c r="M61" s="36"/>
      <c r="N61" s="36"/>
    </row>
    <row r="62" spans="1:14" s="20" customFormat="1" ht="49.5" customHeight="1">
      <c r="A62" s="18">
        <v>30</v>
      </c>
      <c r="B62" s="18">
        <v>16</v>
      </c>
      <c r="C62" s="18" t="s">
        <v>115</v>
      </c>
      <c r="D62" s="44" t="s">
        <v>180</v>
      </c>
      <c r="E62" s="77">
        <v>130</v>
      </c>
      <c r="F62" s="77">
        <f t="shared" si="0"/>
        <v>2080</v>
      </c>
      <c r="G62" s="36"/>
      <c r="H62" s="36"/>
      <c r="I62" s="36"/>
      <c r="J62" s="36"/>
      <c r="K62" s="36"/>
      <c r="L62" s="36"/>
      <c r="M62" s="36"/>
      <c r="N62" s="36"/>
    </row>
    <row r="63" spans="1:14" s="20" customFormat="1" ht="19.5" customHeight="1">
      <c r="A63" s="18">
        <v>31</v>
      </c>
      <c r="B63" s="18">
        <v>36</v>
      </c>
      <c r="C63" s="18" t="s">
        <v>115</v>
      </c>
      <c r="D63" s="44" t="s">
        <v>181</v>
      </c>
      <c r="E63" s="77">
        <v>130</v>
      </c>
      <c r="F63" s="77">
        <f t="shared" si="0"/>
        <v>4680</v>
      </c>
      <c r="G63" s="36"/>
      <c r="H63" s="36"/>
      <c r="I63" s="36"/>
      <c r="J63" s="36"/>
      <c r="K63" s="36"/>
      <c r="L63" s="36"/>
      <c r="M63" s="36"/>
      <c r="N63" s="36"/>
    </row>
    <row r="64" spans="1:14" s="20" customFormat="1" ht="19.5" customHeight="1">
      <c r="A64" s="18">
        <v>32</v>
      </c>
      <c r="B64" s="18">
        <v>36</v>
      </c>
      <c r="C64" s="18" t="s">
        <v>115</v>
      </c>
      <c r="D64" s="44" t="s">
        <v>182</v>
      </c>
      <c r="E64" s="77">
        <v>130</v>
      </c>
      <c r="F64" s="77">
        <f t="shared" si="0"/>
        <v>4680</v>
      </c>
      <c r="G64" s="36"/>
      <c r="H64" s="36"/>
      <c r="I64" s="36"/>
      <c r="J64" s="36"/>
      <c r="K64" s="36"/>
      <c r="L64" s="36"/>
      <c r="M64" s="36"/>
      <c r="N64" s="36"/>
    </row>
    <row r="65" spans="1:14" s="20" customFormat="1" ht="48" customHeight="1">
      <c r="A65" s="18">
        <v>33</v>
      </c>
      <c r="B65" s="18">
        <v>36</v>
      </c>
      <c r="C65" s="18" t="s">
        <v>115</v>
      </c>
      <c r="D65" s="44" t="s">
        <v>183</v>
      </c>
      <c r="E65" s="77">
        <v>130</v>
      </c>
      <c r="F65" s="77">
        <f t="shared" si="0"/>
        <v>4680</v>
      </c>
      <c r="G65" s="36"/>
      <c r="H65" s="36"/>
      <c r="I65" s="36"/>
      <c r="J65" s="36"/>
      <c r="K65" s="36"/>
      <c r="L65" s="36"/>
      <c r="M65" s="36"/>
      <c r="N65" s="36"/>
    </row>
    <row r="66" spans="1:14" s="20" customFormat="1" ht="21" customHeight="1">
      <c r="A66" s="18">
        <v>34</v>
      </c>
      <c r="B66" s="18">
        <v>33</v>
      </c>
      <c r="C66" s="18" t="s">
        <v>115</v>
      </c>
      <c r="D66" s="44" t="s">
        <v>184</v>
      </c>
      <c r="E66" s="77">
        <v>130</v>
      </c>
      <c r="F66" s="77">
        <f t="shared" si="0"/>
        <v>4290</v>
      </c>
      <c r="G66" s="36"/>
      <c r="H66" s="36"/>
      <c r="I66" s="36"/>
      <c r="J66" s="36"/>
      <c r="K66" s="36"/>
      <c r="L66" s="36"/>
      <c r="M66" s="36"/>
      <c r="N66" s="36"/>
    </row>
    <row r="67" spans="1:14" s="20" customFormat="1" ht="21" customHeight="1">
      <c r="A67" s="18">
        <v>35</v>
      </c>
      <c r="B67" s="18">
        <v>33</v>
      </c>
      <c r="C67" s="18" t="s">
        <v>115</v>
      </c>
      <c r="D67" s="44" t="s">
        <v>185</v>
      </c>
      <c r="E67" s="77">
        <v>130</v>
      </c>
      <c r="F67" s="77">
        <f t="shared" si="0"/>
        <v>4290</v>
      </c>
      <c r="G67" s="36"/>
      <c r="H67" s="36"/>
      <c r="I67" s="36"/>
      <c r="J67" s="36"/>
      <c r="K67" s="36"/>
      <c r="L67" s="36"/>
      <c r="M67" s="36"/>
      <c r="N67" s="36"/>
    </row>
    <row r="68" spans="1:14" s="20" customFormat="1" ht="51.75" customHeight="1">
      <c r="A68" s="18">
        <v>36</v>
      </c>
      <c r="B68" s="18">
        <v>33</v>
      </c>
      <c r="C68" s="18" t="s">
        <v>115</v>
      </c>
      <c r="D68" s="44" t="s">
        <v>186</v>
      </c>
      <c r="E68" s="77">
        <v>130</v>
      </c>
      <c r="F68" s="77">
        <f t="shared" si="0"/>
        <v>4290</v>
      </c>
      <c r="G68" s="36"/>
      <c r="H68" s="36"/>
      <c r="I68" s="36"/>
      <c r="J68" s="36"/>
      <c r="K68" s="36"/>
      <c r="L68" s="36"/>
      <c r="M68" s="36"/>
      <c r="N68" s="36"/>
    </row>
    <row r="69" spans="1:14" s="20" customFormat="1" ht="21.75" customHeight="1">
      <c r="A69" s="18">
        <v>37</v>
      </c>
      <c r="B69" s="18">
        <v>30</v>
      </c>
      <c r="C69" s="18" t="s">
        <v>115</v>
      </c>
      <c r="D69" s="44" t="s">
        <v>187</v>
      </c>
      <c r="E69" s="77">
        <v>130</v>
      </c>
      <c r="F69" s="77">
        <f t="shared" si="0"/>
        <v>3900</v>
      </c>
      <c r="G69" s="36"/>
      <c r="H69" s="36"/>
      <c r="I69" s="36"/>
      <c r="J69" s="36"/>
      <c r="K69" s="36"/>
      <c r="L69" s="36"/>
      <c r="M69" s="36"/>
      <c r="N69" s="36"/>
    </row>
    <row r="70" spans="1:14" s="20" customFormat="1" ht="21.75" customHeight="1">
      <c r="A70" s="18">
        <v>38</v>
      </c>
      <c r="B70" s="18">
        <v>30</v>
      </c>
      <c r="C70" s="18" t="s">
        <v>115</v>
      </c>
      <c r="D70" s="44" t="s">
        <v>188</v>
      </c>
      <c r="E70" s="77">
        <v>130</v>
      </c>
      <c r="F70" s="77">
        <f t="shared" si="0"/>
        <v>3900</v>
      </c>
      <c r="G70" s="36"/>
      <c r="H70" s="36"/>
      <c r="I70" s="36"/>
      <c r="J70" s="36"/>
      <c r="K70" s="36"/>
      <c r="L70" s="36"/>
      <c r="M70" s="36"/>
      <c r="N70" s="36"/>
    </row>
    <row r="71" spans="1:14" s="20" customFormat="1" ht="50.25" customHeight="1">
      <c r="A71" s="18">
        <v>39</v>
      </c>
      <c r="B71" s="18">
        <v>30</v>
      </c>
      <c r="C71" s="18" t="s">
        <v>115</v>
      </c>
      <c r="D71" s="44" t="s">
        <v>189</v>
      </c>
      <c r="E71" s="77">
        <v>130</v>
      </c>
      <c r="F71" s="77">
        <f t="shared" si="0"/>
        <v>3900</v>
      </c>
      <c r="G71" s="36"/>
      <c r="H71" s="36"/>
      <c r="I71" s="36"/>
      <c r="J71" s="36"/>
      <c r="K71" s="36"/>
      <c r="L71" s="36"/>
      <c r="M71" s="36"/>
      <c r="N71" s="36"/>
    </row>
    <row r="72" spans="1:14" s="20" customFormat="1" ht="20.25" customHeight="1">
      <c r="A72" s="18">
        <v>40</v>
      </c>
      <c r="B72" s="18">
        <v>25</v>
      </c>
      <c r="C72" s="18" t="s">
        <v>115</v>
      </c>
      <c r="D72" s="44" t="s">
        <v>190</v>
      </c>
      <c r="E72" s="77">
        <v>130</v>
      </c>
      <c r="F72" s="77">
        <f t="shared" si="0"/>
        <v>3250</v>
      </c>
      <c r="G72" s="36"/>
      <c r="H72" s="36"/>
      <c r="I72" s="36"/>
      <c r="J72" s="36"/>
      <c r="K72" s="36"/>
      <c r="L72" s="36"/>
      <c r="M72" s="36"/>
      <c r="N72" s="36"/>
    </row>
    <row r="73" spans="1:14" s="20" customFormat="1" ht="30">
      <c r="A73" s="18">
        <v>41</v>
      </c>
      <c r="B73" s="18">
        <v>25</v>
      </c>
      <c r="C73" s="18" t="s">
        <v>115</v>
      </c>
      <c r="D73" s="44" t="s">
        <v>204</v>
      </c>
      <c r="E73" s="77">
        <v>130</v>
      </c>
      <c r="F73" s="77">
        <f t="shared" si="0"/>
        <v>3250</v>
      </c>
      <c r="G73" s="36"/>
      <c r="H73" s="36"/>
      <c r="I73" s="36"/>
      <c r="J73" s="36"/>
      <c r="K73" s="36"/>
      <c r="L73" s="36"/>
      <c r="M73" s="36"/>
      <c r="N73" s="36"/>
    </row>
    <row r="74" spans="1:14" s="20" customFormat="1" ht="48.75" customHeight="1">
      <c r="A74" s="18">
        <v>42</v>
      </c>
      <c r="B74" s="18">
        <v>25</v>
      </c>
      <c r="C74" s="18" t="s">
        <v>115</v>
      </c>
      <c r="D74" s="44" t="s">
        <v>191</v>
      </c>
      <c r="E74" s="77">
        <v>130</v>
      </c>
      <c r="F74" s="77">
        <f t="shared" si="0"/>
        <v>3250</v>
      </c>
      <c r="G74" s="36"/>
      <c r="H74" s="36"/>
      <c r="I74" s="36"/>
      <c r="J74" s="36"/>
      <c r="K74" s="36"/>
      <c r="L74" s="36"/>
      <c r="M74" s="36"/>
      <c r="N74" s="36"/>
    </row>
    <row r="75" spans="1:14" s="20" customFormat="1" ht="20.25" customHeight="1">
      <c r="A75" s="18">
        <v>43</v>
      </c>
      <c r="B75" s="18">
        <v>16</v>
      </c>
      <c r="C75" s="18" t="s">
        <v>115</v>
      </c>
      <c r="D75" s="44" t="s">
        <v>192</v>
      </c>
      <c r="E75" s="77"/>
      <c r="F75" s="77"/>
      <c r="G75" s="36"/>
      <c r="H75" s="36"/>
      <c r="I75" s="36"/>
      <c r="J75" s="36"/>
      <c r="K75" s="36"/>
      <c r="L75" s="36"/>
      <c r="M75" s="36"/>
      <c r="N75" s="36"/>
    </row>
    <row r="76" spans="1:14" s="20" customFormat="1" ht="20.25" customHeight="1">
      <c r="A76" s="18">
        <v>44</v>
      </c>
      <c r="B76" s="18">
        <v>16</v>
      </c>
      <c r="C76" s="18" t="s">
        <v>115</v>
      </c>
      <c r="D76" s="44" t="s">
        <v>193</v>
      </c>
      <c r="E76" s="77"/>
      <c r="F76" s="77"/>
      <c r="G76" s="36"/>
      <c r="H76" s="36"/>
      <c r="I76" s="36"/>
      <c r="J76" s="36"/>
      <c r="K76" s="36"/>
      <c r="L76" s="36"/>
      <c r="M76" s="36"/>
      <c r="N76" s="36"/>
    </row>
    <row r="77" spans="1:14" s="20" customFormat="1" ht="49.5" customHeight="1">
      <c r="A77" s="18">
        <v>45</v>
      </c>
      <c r="B77" s="18">
        <v>16</v>
      </c>
      <c r="C77" s="18" t="s">
        <v>115</v>
      </c>
      <c r="D77" s="44" t="s">
        <v>194</v>
      </c>
      <c r="E77" s="77"/>
      <c r="F77" s="77"/>
      <c r="G77" s="36"/>
      <c r="H77" s="36"/>
      <c r="I77" s="36"/>
      <c r="J77" s="36"/>
      <c r="K77" s="36"/>
      <c r="L77" s="36"/>
      <c r="M77" s="36"/>
      <c r="N77" s="36"/>
    </row>
    <row r="78" spans="1:14" s="20" customFormat="1" ht="21.75" customHeight="1">
      <c r="A78" s="18">
        <v>46</v>
      </c>
      <c r="B78" s="18">
        <v>36</v>
      </c>
      <c r="C78" s="18" t="s">
        <v>115</v>
      </c>
      <c r="D78" s="44" t="s">
        <v>196</v>
      </c>
      <c r="E78" s="77"/>
      <c r="F78" s="77"/>
      <c r="G78" s="36"/>
      <c r="H78" s="36"/>
      <c r="I78" s="36"/>
      <c r="J78" s="36"/>
      <c r="K78" s="36"/>
      <c r="L78" s="36"/>
      <c r="M78" s="36"/>
      <c r="N78" s="36"/>
    </row>
    <row r="79" spans="1:14" s="20" customFormat="1" ht="21.75" customHeight="1">
      <c r="A79" s="18">
        <v>47</v>
      </c>
      <c r="B79" s="18">
        <v>36</v>
      </c>
      <c r="C79" s="18" t="s">
        <v>115</v>
      </c>
      <c r="D79" s="44" t="s">
        <v>195</v>
      </c>
      <c r="E79" s="77"/>
      <c r="F79" s="77"/>
      <c r="G79" s="36"/>
      <c r="H79" s="36"/>
      <c r="I79" s="36"/>
      <c r="J79" s="36"/>
      <c r="K79" s="36"/>
      <c r="L79" s="36"/>
      <c r="M79" s="36"/>
      <c r="N79" s="36"/>
    </row>
    <row r="80" spans="1:14" s="20" customFormat="1" ht="49.5" customHeight="1">
      <c r="A80" s="18">
        <v>48</v>
      </c>
      <c r="B80" s="18">
        <v>36</v>
      </c>
      <c r="C80" s="18" t="s">
        <v>115</v>
      </c>
      <c r="D80" s="44" t="s">
        <v>197</v>
      </c>
      <c r="E80" s="77"/>
      <c r="F80" s="77"/>
      <c r="G80" s="36"/>
      <c r="H80" s="36"/>
      <c r="I80" s="36"/>
      <c r="J80" s="36"/>
      <c r="K80" s="36"/>
      <c r="L80" s="36"/>
      <c r="M80" s="36"/>
      <c r="N80" s="36"/>
    </row>
    <row r="81" spans="1:14" s="20" customFormat="1" ht="32.25" customHeight="1">
      <c r="A81" s="18">
        <v>49</v>
      </c>
      <c r="B81" s="18">
        <v>33</v>
      </c>
      <c r="C81" s="18" t="s">
        <v>115</v>
      </c>
      <c r="D81" s="44" t="s">
        <v>206</v>
      </c>
      <c r="E81" s="77"/>
      <c r="F81" s="77"/>
      <c r="G81" s="36"/>
      <c r="H81" s="36"/>
      <c r="I81" s="36"/>
      <c r="J81" s="36"/>
      <c r="K81" s="36"/>
      <c r="L81" s="36"/>
      <c r="M81" s="36"/>
      <c r="N81" s="36"/>
    </row>
    <row r="82" spans="1:14" s="20" customFormat="1" ht="32.25" customHeight="1">
      <c r="A82" s="18">
        <v>50</v>
      </c>
      <c r="B82" s="18">
        <v>33</v>
      </c>
      <c r="C82" s="18" t="s">
        <v>115</v>
      </c>
      <c r="D82" s="44" t="s">
        <v>205</v>
      </c>
      <c r="E82" s="77"/>
      <c r="F82" s="77"/>
      <c r="G82" s="36"/>
      <c r="H82" s="36"/>
      <c r="I82" s="36"/>
      <c r="J82" s="36"/>
      <c r="K82" s="36"/>
      <c r="L82" s="36"/>
      <c r="M82" s="36"/>
      <c r="N82" s="36"/>
    </row>
    <row r="83" spans="1:14" s="20" customFormat="1" ht="51" customHeight="1">
      <c r="A83" s="18">
        <v>51</v>
      </c>
      <c r="B83" s="18">
        <v>33</v>
      </c>
      <c r="C83" s="18" t="s">
        <v>115</v>
      </c>
      <c r="D83" s="44" t="s">
        <v>198</v>
      </c>
      <c r="E83" s="77"/>
      <c r="F83" s="77"/>
      <c r="G83" s="36"/>
      <c r="H83" s="36"/>
      <c r="I83" s="36"/>
      <c r="J83" s="36"/>
      <c r="K83" s="36"/>
      <c r="L83" s="36"/>
      <c r="M83" s="36"/>
      <c r="N83" s="36"/>
    </row>
    <row r="84" spans="1:14" s="20" customFormat="1" ht="20.25" customHeight="1">
      <c r="A84" s="18">
        <v>52</v>
      </c>
      <c r="B84" s="18">
        <v>30</v>
      </c>
      <c r="C84" s="18" t="s">
        <v>115</v>
      </c>
      <c r="D84" s="44" t="s">
        <v>199</v>
      </c>
      <c r="E84" s="77"/>
      <c r="F84" s="77"/>
      <c r="G84" s="36"/>
      <c r="H84" s="36"/>
      <c r="I84" s="36"/>
      <c r="J84" s="36"/>
      <c r="K84" s="36"/>
      <c r="L84" s="36"/>
      <c r="M84" s="36"/>
      <c r="N84" s="36"/>
    </row>
    <row r="85" spans="1:14" s="20" customFormat="1" ht="20.25" customHeight="1">
      <c r="A85" s="18">
        <v>53</v>
      </c>
      <c r="B85" s="18">
        <v>30</v>
      </c>
      <c r="C85" s="18" t="s">
        <v>115</v>
      </c>
      <c r="D85" s="44" t="s">
        <v>200</v>
      </c>
      <c r="E85" s="77"/>
      <c r="F85" s="77"/>
      <c r="G85" s="36"/>
      <c r="H85" s="36"/>
      <c r="I85" s="36"/>
      <c r="J85" s="36"/>
      <c r="K85" s="36"/>
      <c r="L85" s="36"/>
      <c r="M85" s="36"/>
      <c r="N85" s="36"/>
    </row>
    <row r="86" spans="1:14" s="20" customFormat="1" ht="49.5" customHeight="1">
      <c r="A86" s="18">
        <v>54</v>
      </c>
      <c r="B86" s="18">
        <v>30</v>
      </c>
      <c r="C86" s="18" t="s">
        <v>115</v>
      </c>
      <c r="D86" s="44" t="s">
        <v>201</v>
      </c>
      <c r="E86" s="77"/>
      <c r="F86" s="77"/>
      <c r="G86" s="36"/>
      <c r="H86" s="36"/>
      <c r="I86" s="36"/>
      <c r="J86" s="36"/>
      <c r="K86" s="36"/>
      <c r="L86" s="36"/>
      <c r="M86" s="36"/>
      <c r="N86" s="36"/>
    </row>
    <row r="87" spans="1:14" s="20" customFormat="1" ht="27" customHeight="1">
      <c r="A87" s="18"/>
      <c r="B87" s="153" t="s">
        <v>214</v>
      </c>
      <c r="C87" s="154"/>
      <c r="D87" s="154"/>
      <c r="E87" s="155"/>
      <c r="F87" s="77"/>
      <c r="G87" s="36"/>
      <c r="H87" s="36"/>
      <c r="I87" s="36"/>
      <c r="J87" s="36"/>
      <c r="K87" s="36"/>
      <c r="L87" s="36"/>
      <c r="M87" s="36"/>
      <c r="N87" s="36"/>
    </row>
    <row r="88" spans="1:6" s="16" customFormat="1" ht="16.5" customHeight="1">
      <c r="A88" s="15"/>
      <c r="B88" s="19"/>
      <c r="C88" s="19"/>
      <c r="D88" s="19" t="s">
        <v>34</v>
      </c>
      <c r="E88" s="78"/>
      <c r="F88" s="79">
        <f>SUM(F33:F86)</f>
        <v>173550</v>
      </c>
    </row>
    <row r="89" spans="1:6" s="23" customFormat="1" ht="15" customHeight="1">
      <c r="A89" s="127" t="s">
        <v>16</v>
      </c>
      <c r="B89" s="127"/>
      <c r="C89" s="133" t="s">
        <v>29</v>
      </c>
      <c r="D89" s="133"/>
      <c r="E89" s="133"/>
      <c r="F89" s="71"/>
    </row>
    <row r="90" spans="1:6" s="23" customFormat="1" ht="15" customHeight="1">
      <c r="A90" s="127" t="s">
        <v>27</v>
      </c>
      <c r="B90" s="127"/>
      <c r="C90" s="134" t="s">
        <v>33</v>
      </c>
      <c r="D90" s="134"/>
      <c r="E90" s="134"/>
      <c r="F90" s="72"/>
    </row>
    <row r="91" spans="1:6" s="23" customFormat="1" ht="15" customHeight="1">
      <c r="A91" s="127" t="s">
        <v>17</v>
      </c>
      <c r="B91" s="127"/>
      <c r="C91" s="128" t="s">
        <v>30</v>
      </c>
      <c r="D91" s="128"/>
      <c r="E91" s="128"/>
      <c r="F91" s="71"/>
    </row>
    <row r="92" spans="1:6" s="23" customFormat="1" ht="15" customHeight="1">
      <c r="A92" s="127" t="s">
        <v>18</v>
      </c>
      <c r="B92" s="127"/>
      <c r="C92" s="128" t="s">
        <v>31</v>
      </c>
      <c r="D92" s="128"/>
      <c r="E92" s="128"/>
      <c r="F92" s="71"/>
    </row>
    <row r="93" spans="1:6" s="23" customFormat="1" ht="15" customHeight="1">
      <c r="A93" s="127" t="s">
        <v>19</v>
      </c>
      <c r="B93" s="127"/>
      <c r="C93" s="128" t="s">
        <v>32</v>
      </c>
      <c r="D93" s="128"/>
      <c r="E93" s="128"/>
      <c r="F93" s="71"/>
    </row>
    <row r="94" spans="1:6" s="23" customFormat="1" ht="13.9" customHeight="1">
      <c r="A94" s="125" t="s">
        <v>20</v>
      </c>
      <c r="B94" s="125"/>
      <c r="C94" s="125"/>
      <c r="D94" s="125"/>
      <c r="E94" s="125"/>
      <c r="F94" s="125"/>
    </row>
    <row r="95" spans="4:6" s="83" customFormat="1" ht="21" customHeight="1">
      <c r="D95" s="26"/>
      <c r="E95" s="73"/>
      <c r="F95" s="73"/>
    </row>
    <row r="96" spans="4:6" s="23" customFormat="1" ht="21" customHeight="1">
      <c r="D96" s="41"/>
      <c r="E96" s="126" t="s">
        <v>28</v>
      </c>
      <c r="F96" s="126"/>
    </row>
    <row r="97" spans="4:6" s="23" customFormat="1" ht="13.5" customHeight="1">
      <c r="D97" s="32" t="s">
        <v>21</v>
      </c>
      <c r="E97" s="75"/>
      <c r="F97" s="75"/>
    </row>
    <row r="98" spans="4:6" s="23" customFormat="1" ht="12" customHeight="1">
      <c r="D98" s="32" t="s">
        <v>22</v>
      </c>
      <c r="E98" s="75"/>
      <c r="F98" s="75"/>
    </row>
    <row r="99" spans="4:6" s="23" customFormat="1" ht="11.25" customHeight="1">
      <c r="D99" s="32" t="s">
        <v>23</v>
      </c>
      <c r="E99" s="76"/>
      <c r="F99" s="76"/>
    </row>
    <row r="100" spans="4:6" s="23" customFormat="1" ht="12.75" customHeight="1">
      <c r="D100" s="33" t="s">
        <v>24</v>
      </c>
      <c r="E100" s="76"/>
      <c r="F100" s="76"/>
    </row>
    <row r="101" spans="4:6" s="23" customFormat="1" ht="13.5" customHeight="1">
      <c r="D101" s="32" t="s">
        <v>25</v>
      </c>
      <c r="E101" s="76"/>
      <c r="F101" s="76"/>
    </row>
    <row r="102" spans="4:6" s="23" customFormat="1" ht="13.5" customHeight="1">
      <c r="D102" s="32" t="s">
        <v>26</v>
      </c>
      <c r="E102" s="76"/>
      <c r="F102" s="76"/>
    </row>
    <row r="104" ht="15.75">
      <c r="A104" s="8"/>
    </row>
    <row r="105" spans="1:6" ht="15.75">
      <c r="A105" s="8"/>
      <c r="E105" s="9"/>
      <c r="F105" s="9"/>
    </row>
    <row r="106" spans="1:6" ht="15.75">
      <c r="A106" s="8"/>
      <c r="D106" s="12"/>
      <c r="E106" s="9"/>
      <c r="F106" s="9"/>
    </row>
    <row r="107" spans="5:6" ht="15">
      <c r="E107" s="9"/>
      <c r="F107" s="9"/>
    </row>
    <row r="108" spans="5:6" ht="15">
      <c r="E108" s="9"/>
      <c r="F108" s="9"/>
    </row>
    <row r="109" spans="5:6" ht="15">
      <c r="E109" s="9"/>
      <c r="F109" s="9"/>
    </row>
    <row r="110" spans="5:6" ht="15">
      <c r="E110" s="9"/>
      <c r="F110" s="9"/>
    </row>
    <row r="111" spans="1:4" ht="15.75">
      <c r="A111" s="8"/>
      <c r="D111" s="12"/>
    </row>
  </sheetData>
  <mergeCells count="32">
    <mergeCell ref="E96:F96"/>
    <mergeCell ref="B87:E87"/>
    <mergeCell ref="A92:B92"/>
    <mergeCell ref="C92:E92"/>
    <mergeCell ref="A93:B93"/>
    <mergeCell ref="C93:E93"/>
    <mergeCell ref="A94:F94"/>
    <mergeCell ref="A91:B91"/>
    <mergeCell ref="C91:E91"/>
    <mergeCell ref="A22:F22"/>
    <mergeCell ref="A25:F25"/>
    <mergeCell ref="A26:F26"/>
    <mergeCell ref="A27:F27"/>
    <mergeCell ref="A28:F28"/>
    <mergeCell ref="A29:F29"/>
    <mergeCell ref="A32:F32"/>
    <mergeCell ref="A89:B89"/>
    <mergeCell ref="C89:E89"/>
    <mergeCell ref="A90:B90"/>
    <mergeCell ref="C90:E90"/>
    <mergeCell ref="A21:F21"/>
    <mergeCell ref="E10:F10"/>
    <mergeCell ref="E11:F11"/>
    <mergeCell ref="A13:B13"/>
    <mergeCell ref="A15:F15"/>
    <mergeCell ref="A16:C16"/>
    <mergeCell ref="E16:F16"/>
    <mergeCell ref="A17:C17"/>
    <mergeCell ref="E17:F17"/>
    <mergeCell ref="A18:C18"/>
    <mergeCell ref="E18:F18"/>
    <mergeCell ref="A20:F20"/>
  </mergeCells>
  <printOptions/>
  <pageMargins left="0" right="0" top="0.2362204724409449" bottom="0.4330708661417323" header="0.1968503937007874" footer="0.35433070866141736"/>
  <pageSetup fitToHeight="0"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SheetLayoutView="68" zoomScalePageLayoutView="60" workbookViewId="0" topLeftCell="A13">
      <selection activeCell="A27" sqref="A27:D38"/>
    </sheetView>
  </sheetViews>
  <sheetFormatPr defaultColWidth="9.140625" defaultRowHeight="15"/>
  <cols>
    <col min="1" max="1" width="8.00390625" style="1" customWidth="1"/>
    <col min="2" max="2" width="7.421875" style="1" customWidth="1"/>
    <col min="3" max="3" width="8.57421875" style="1" customWidth="1"/>
    <col min="4" max="4" width="67.140625" style="1" customWidth="1"/>
    <col min="5" max="5" width="16.28125" style="1" customWidth="1"/>
    <col min="6" max="6" width="28.28125" style="1" customWidth="1"/>
    <col min="7" max="256" width="9.140625" style="1" customWidth="1"/>
    <col min="257" max="257" width="11.00390625" style="1" customWidth="1"/>
    <col min="258" max="258" width="10.28125" style="1" customWidth="1"/>
    <col min="259" max="259" width="50.28125" style="1" customWidth="1"/>
    <col min="260" max="260" width="13.140625" style="1" customWidth="1"/>
    <col min="261" max="261" width="17.140625" style="1" customWidth="1"/>
    <col min="262" max="512" width="9.140625" style="1" customWidth="1"/>
    <col min="513" max="513" width="11.00390625" style="1" customWidth="1"/>
    <col min="514" max="514" width="10.28125" style="1" customWidth="1"/>
    <col min="515" max="515" width="50.28125" style="1" customWidth="1"/>
    <col min="516" max="516" width="13.140625" style="1" customWidth="1"/>
    <col min="517" max="517" width="17.140625" style="1" customWidth="1"/>
    <col min="518" max="768" width="9.140625" style="1" customWidth="1"/>
    <col min="769" max="769" width="11.00390625" style="1" customWidth="1"/>
    <col min="770" max="770" width="10.28125" style="1" customWidth="1"/>
    <col min="771" max="771" width="50.28125" style="1" customWidth="1"/>
    <col min="772" max="772" width="13.140625" style="1" customWidth="1"/>
    <col min="773" max="773" width="17.140625" style="1" customWidth="1"/>
    <col min="774" max="1024" width="9.140625" style="1" customWidth="1"/>
    <col min="1025" max="1025" width="11.00390625" style="1" customWidth="1"/>
    <col min="1026" max="1026" width="10.28125" style="1" customWidth="1"/>
    <col min="1027" max="1027" width="50.28125" style="1" customWidth="1"/>
    <col min="1028" max="1028" width="13.140625" style="1" customWidth="1"/>
    <col min="1029" max="1029" width="17.140625" style="1" customWidth="1"/>
    <col min="1030" max="1280" width="9.140625" style="1" customWidth="1"/>
    <col min="1281" max="1281" width="11.00390625" style="1" customWidth="1"/>
    <col min="1282" max="1282" width="10.28125" style="1" customWidth="1"/>
    <col min="1283" max="1283" width="50.28125" style="1" customWidth="1"/>
    <col min="1284" max="1284" width="13.140625" style="1" customWidth="1"/>
    <col min="1285" max="1285" width="17.140625" style="1" customWidth="1"/>
    <col min="1286" max="1536" width="9.140625" style="1" customWidth="1"/>
    <col min="1537" max="1537" width="11.00390625" style="1" customWidth="1"/>
    <col min="1538" max="1538" width="10.28125" style="1" customWidth="1"/>
    <col min="1539" max="1539" width="50.28125" style="1" customWidth="1"/>
    <col min="1540" max="1540" width="13.140625" style="1" customWidth="1"/>
    <col min="1541" max="1541" width="17.140625" style="1" customWidth="1"/>
    <col min="1542" max="1792" width="9.140625" style="1" customWidth="1"/>
    <col min="1793" max="1793" width="11.00390625" style="1" customWidth="1"/>
    <col min="1794" max="1794" width="10.28125" style="1" customWidth="1"/>
    <col min="1795" max="1795" width="50.28125" style="1" customWidth="1"/>
    <col min="1796" max="1796" width="13.140625" style="1" customWidth="1"/>
    <col min="1797" max="1797" width="17.140625" style="1" customWidth="1"/>
    <col min="1798" max="2048" width="9.140625" style="1" customWidth="1"/>
    <col min="2049" max="2049" width="11.00390625" style="1" customWidth="1"/>
    <col min="2050" max="2050" width="10.28125" style="1" customWidth="1"/>
    <col min="2051" max="2051" width="50.28125" style="1" customWidth="1"/>
    <col min="2052" max="2052" width="13.140625" style="1" customWidth="1"/>
    <col min="2053" max="2053" width="17.140625" style="1" customWidth="1"/>
    <col min="2054" max="2304" width="9.140625" style="1" customWidth="1"/>
    <col min="2305" max="2305" width="11.00390625" style="1" customWidth="1"/>
    <col min="2306" max="2306" width="10.28125" style="1" customWidth="1"/>
    <col min="2307" max="2307" width="50.28125" style="1" customWidth="1"/>
    <col min="2308" max="2308" width="13.140625" style="1" customWidth="1"/>
    <col min="2309" max="2309" width="17.140625" style="1" customWidth="1"/>
    <col min="2310" max="2560" width="9.140625" style="1" customWidth="1"/>
    <col min="2561" max="2561" width="11.00390625" style="1" customWidth="1"/>
    <col min="2562" max="2562" width="10.28125" style="1" customWidth="1"/>
    <col min="2563" max="2563" width="50.28125" style="1" customWidth="1"/>
    <col min="2564" max="2564" width="13.140625" style="1" customWidth="1"/>
    <col min="2565" max="2565" width="17.140625" style="1" customWidth="1"/>
    <col min="2566" max="2816" width="9.140625" style="1" customWidth="1"/>
    <col min="2817" max="2817" width="11.00390625" style="1" customWidth="1"/>
    <col min="2818" max="2818" width="10.28125" style="1" customWidth="1"/>
    <col min="2819" max="2819" width="50.28125" style="1" customWidth="1"/>
    <col min="2820" max="2820" width="13.140625" style="1" customWidth="1"/>
    <col min="2821" max="2821" width="17.140625" style="1" customWidth="1"/>
    <col min="2822" max="3072" width="9.140625" style="1" customWidth="1"/>
    <col min="3073" max="3073" width="11.00390625" style="1" customWidth="1"/>
    <col min="3074" max="3074" width="10.28125" style="1" customWidth="1"/>
    <col min="3075" max="3075" width="50.28125" style="1" customWidth="1"/>
    <col min="3076" max="3076" width="13.140625" style="1" customWidth="1"/>
    <col min="3077" max="3077" width="17.140625" style="1" customWidth="1"/>
    <col min="3078" max="3328" width="9.140625" style="1" customWidth="1"/>
    <col min="3329" max="3329" width="11.00390625" style="1" customWidth="1"/>
    <col min="3330" max="3330" width="10.28125" style="1" customWidth="1"/>
    <col min="3331" max="3331" width="50.28125" style="1" customWidth="1"/>
    <col min="3332" max="3332" width="13.140625" style="1" customWidth="1"/>
    <col min="3333" max="3333" width="17.140625" style="1" customWidth="1"/>
    <col min="3334" max="3584" width="9.140625" style="1" customWidth="1"/>
    <col min="3585" max="3585" width="11.00390625" style="1" customWidth="1"/>
    <col min="3586" max="3586" width="10.28125" style="1" customWidth="1"/>
    <col min="3587" max="3587" width="50.28125" style="1" customWidth="1"/>
    <col min="3588" max="3588" width="13.140625" style="1" customWidth="1"/>
    <col min="3589" max="3589" width="17.140625" style="1" customWidth="1"/>
    <col min="3590" max="3840" width="9.140625" style="1" customWidth="1"/>
    <col min="3841" max="3841" width="11.00390625" style="1" customWidth="1"/>
    <col min="3842" max="3842" width="10.28125" style="1" customWidth="1"/>
    <col min="3843" max="3843" width="50.28125" style="1" customWidth="1"/>
    <col min="3844" max="3844" width="13.140625" style="1" customWidth="1"/>
    <col min="3845" max="3845" width="17.140625" style="1" customWidth="1"/>
    <col min="3846" max="4096" width="9.140625" style="1" customWidth="1"/>
    <col min="4097" max="4097" width="11.00390625" style="1" customWidth="1"/>
    <col min="4098" max="4098" width="10.28125" style="1" customWidth="1"/>
    <col min="4099" max="4099" width="50.28125" style="1" customWidth="1"/>
    <col min="4100" max="4100" width="13.140625" style="1" customWidth="1"/>
    <col min="4101" max="4101" width="17.140625" style="1" customWidth="1"/>
    <col min="4102" max="4352" width="9.140625" style="1" customWidth="1"/>
    <col min="4353" max="4353" width="11.00390625" style="1" customWidth="1"/>
    <col min="4354" max="4354" width="10.28125" style="1" customWidth="1"/>
    <col min="4355" max="4355" width="50.28125" style="1" customWidth="1"/>
    <col min="4356" max="4356" width="13.140625" style="1" customWidth="1"/>
    <col min="4357" max="4357" width="17.140625" style="1" customWidth="1"/>
    <col min="4358" max="4608" width="9.140625" style="1" customWidth="1"/>
    <col min="4609" max="4609" width="11.00390625" style="1" customWidth="1"/>
    <col min="4610" max="4610" width="10.28125" style="1" customWidth="1"/>
    <col min="4611" max="4611" width="50.28125" style="1" customWidth="1"/>
    <col min="4612" max="4612" width="13.140625" style="1" customWidth="1"/>
    <col min="4613" max="4613" width="17.140625" style="1" customWidth="1"/>
    <col min="4614" max="4864" width="9.140625" style="1" customWidth="1"/>
    <col min="4865" max="4865" width="11.00390625" style="1" customWidth="1"/>
    <col min="4866" max="4866" width="10.28125" style="1" customWidth="1"/>
    <col min="4867" max="4867" width="50.28125" style="1" customWidth="1"/>
    <col min="4868" max="4868" width="13.140625" style="1" customWidth="1"/>
    <col min="4869" max="4869" width="17.140625" style="1" customWidth="1"/>
    <col min="4870" max="5120" width="9.140625" style="1" customWidth="1"/>
    <col min="5121" max="5121" width="11.00390625" style="1" customWidth="1"/>
    <col min="5122" max="5122" width="10.28125" style="1" customWidth="1"/>
    <col min="5123" max="5123" width="50.28125" style="1" customWidth="1"/>
    <col min="5124" max="5124" width="13.140625" style="1" customWidth="1"/>
    <col min="5125" max="5125" width="17.140625" style="1" customWidth="1"/>
    <col min="5126" max="5376" width="9.140625" style="1" customWidth="1"/>
    <col min="5377" max="5377" width="11.00390625" style="1" customWidth="1"/>
    <col min="5378" max="5378" width="10.28125" style="1" customWidth="1"/>
    <col min="5379" max="5379" width="50.28125" style="1" customWidth="1"/>
    <col min="5380" max="5380" width="13.140625" style="1" customWidth="1"/>
    <col min="5381" max="5381" width="17.140625" style="1" customWidth="1"/>
    <col min="5382" max="5632" width="9.140625" style="1" customWidth="1"/>
    <col min="5633" max="5633" width="11.00390625" style="1" customWidth="1"/>
    <col min="5634" max="5634" width="10.28125" style="1" customWidth="1"/>
    <col min="5635" max="5635" width="50.28125" style="1" customWidth="1"/>
    <col min="5636" max="5636" width="13.140625" style="1" customWidth="1"/>
    <col min="5637" max="5637" width="17.140625" style="1" customWidth="1"/>
    <col min="5638" max="5888" width="9.140625" style="1" customWidth="1"/>
    <col min="5889" max="5889" width="11.00390625" style="1" customWidth="1"/>
    <col min="5890" max="5890" width="10.28125" style="1" customWidth="1"/>
    <col min="5891" max="5891" width="50.28125" style="1" customWidth="1"/>
    <col min="5892" max="5892" width="13.140625" style="1" customWidth="1"/>
    <col min="5893" max="5893" width="17.140625" style="1" customWidth="1"/>
    <col min="5894" max="6144" width="9.140625" style="1" customWidth="1"/>
    <col min="6145" max="6145" width="11.00390625" style="1" customWidth="1"/>
    <col min="6146" max="6146" width="10.28125" style="1" customWidth="1"/>
    <col min="6147" max="6147" width="50.28125" style="1" customWidth="1"/>
    <col min="6148" max="6148" width="13.140625" style="1" customWidth="1"/>
    <col min="6149" max="6149" width="17.140625" style="1" customWidth="1"/>
    <col min="6150" max="6400" width="9.140625" style="1" customWidth="1"/>
    <col min="6401" max="6401" width="11.00390625" style="1" customWidth="1"/>
    <col min="6402" max="6402" width="10.28125" style="1" customWidth="1"/>
    <col min="6403" max="6403" width="50.28125" style="1" customWidth="1"/>
    <col min="6404" max="6404" width="13.140625" style="1" customWidth="1"/>
    <col min="6405" max="6405" width="17.140625" style="1" customWidth="1"/>
    <col min="6406" max="6656" width="9.140625" style="1" customWidth="1"/>
    <col min="6657" max="6657" width="11.00390625" style="1" customWidth="1"/>
    <col min="6658" max="6658" width="10.28125" style="1" customWidth="1"/>
    <col min="6659" max="6659" width="50.28125" style="1" customWidth="1"/>
    <col min="6660" max="6660" width="13.140625" style="1" customWidth="1"/>
    <col min="6661" max="6661" width="17.140625" style="1" customWidth="1"/>
    <col min="6662" max="6912" width="9.140625" style="1" customWidth="1"/>
    <col min="6913" max="6913" width="11.00390625" style="1" customWidth="1"/>
    <col min="6914" max="6914" width="10.28125" style="1" customWidth="1"/>
    <col min="6915" max="6915" width="50.28125" style="1" customWidth="1"/>
    <col min="6916" max="6916" width="13.140625" style="1" customWidth="1"/>
    <col min="6917" max="6917" width="17.140625" style="1" customWidth="1"/>
    <col min="6918" max="7168" width="9.140625" style="1" customWidth="1"/>
    <col min="7169" max="7169" width="11.00390625" style="1" customWidth="1"/>
    <col min="7170" max="7170" width="10.28125" style="1" customWidth="1"/>
    <col min="7171" max="7171" width="50.28125" style="1" customWidth="1"/>
    <col min="7172" max="7172" width="13.140625" style="1" customWidth="1"/>
    <col min="7173" max="7173" width="17.140625" style="1" customWidth="1"/>
    <col min="7174" max="7424" width="9.140625" style="1" customWidth="1"/>
    <col min="7425" max="7425" width="11.00390625" style="1" customWidth="1"/>
    <col min="7426" max="7426" width="10.28125" style="1" customWidth="1"/>
    <col min="7427" max="7427" width="50.28125" style="1" customWidth="1"/>
    <col min="7428" max="7428" width="13.140625" style="1" customWidth="1"/>
    <col min="7429" max="7429" width="17.140625" style="1" customWidth="1"/>
    <col min="7430" max="7680" width="9.140625" style="1" customWidth="1"/>
    <col min="7681" max="7681" width="11.00390625" style="1" customWidth="1"/>
    <col min="7682" max="7682" width="10.28125" style="1" customWidth="1"/>
    <col min="7683" max="7683" width="50.28125" style="1" customWidth="1"/>
    <col min="7684" max="7684" width="13.140625" style="1" customWidth="1"/>
    <col min="7685" max="7685" width="17.140625" style="1" customWidth="1"/>
    <col min="7686" max="7936" width="9.140625" style="1" customWidth="1"/>
    <col min="7937" max="7937" width="11.00390625" style="1" customWidth="1"/>
    <col min="7938" max="7938" width="10.28125" style="1" customWidth="1"/>
    <col min="7939" max="7939" width="50.28125" style="1" customWidth="1"/>
    <col min="7940" max="7940" width="13.140625" style="1" customWidth="1"/>
    <col min="7941" max="7941" width="17.140625" style="1" customWidth="1"/>
    <col min="7942" max="8192" width="9.140625" style="1" customWidth="1"/>
    <col min="8193" max="8193" width="11.00390625" style="1" customWidth="1"/>
    <col min="8194" max="8194" width="10.28125" style="1" customWidth="1"/>
    <col min="8195" max="8195" width="50.28125" style="1" customWidth="1"/>
    <col min="8196" max="8196" width="13.140625" style="1" customWidth="1"/>
    <col min="8197" max="8197" width="17.140625" style="1" customWidth="1"/>
    <col min="8198" max="8448" width="9.140625" style="1" customWidth="1"/>
    <col min="8449" max="8449" width="11.00390625" style="1" customWidth="1"/>
    <col min="8450" max="8450" width="10.28125" style="1" customWidth="1"/>
    <col min="8451" max="8451" width="50.28125" style="1" customWidth="1"/>
    <col min="8452" max="8452" width="13.140625" style="1" customWidth="1"/>
    <col min="8453" max="8453" width="17.140625" style="1" customWidth="1"/>
    <col min="8454" max="8704" width="9.140625" style="1" customWidth="1"/>
    <col min="8705" max="8705" width="11.00390625" style="1" customWidth="1"/>
    <col min="8706" max="8706" width="10.28125" style="1" customWidth="1"/>
    <col min="8707" max="8707" width="50.28125" style="1" customWidth="1"/>
    <col min="8708" max="8708" width="13.140625" style="1" customWidth="1"/>
    <col min="8709" max="8709" width="17.140625" style="1" customWidth="1"/>
    <col min="8710" max="8960" width="9.140625" style="1" customWidth="1"/>
    <col min="8961" max="8961" width="11.00390625" style="1" customWidth="1"/>
    <col min="8962" max="8962" width="10.28125" style="1" customWidth="1"/>
    <col min="8963" max="8963" width="50.28125" style="1" customWidth="1"/>
    <col min="8964" max="8964" width="13.140625" style="1" customWidth="1"/>
    <col min="8965" max="8965" width="17.140625" style="1" customWidth="1"/>
    <col min="8966" max="9216" width="9.140625" style="1" customWidth="1"/>
    <col min="9217" max="9217" width="11.00390625" style="1" customWidth="1"/>
    <col min="9218" max="9218" width="10.28125" style="1" customWidth="1"/>
    <col min="9219" max="9219" width="50.28125" style="1" customWidth="1"/>
    <col min="9220" max="9220" width="13.140625" style="1" customWidth="1"/>
    <col min="9221" max="9221" width="17.140625" style="1" customWidth="1"/>
    <col min="9222" max="9472" width="9.140625" style="1" customWidth="1"/>
    <col min="9473" max="9473" width="11.00390625" style="1" customWidth="1"/>
    <col min="9474" max="9474" width="10.28125" style="1" customWidth="1"/>
    <col min="9475" max="9475" width="50.28125" style="1" customWidth="1"/>
    <col min="9476" max="9476" width="13.140625" style="1" customWidth="1"/>
    <col min="9477" max="9477" width="17.140625" style="1" customWidth="1"/>
    <col min="9478" max="9728" width="9.140625" style="1" customWidth="1"/>
    <col min="9729" max="9729" width="11.00390625" style="1" customWidth="1"/>
    <col min="9730" max="9730" width="10.28125" style="1" customWidth="1"/>
    <col min="9731" max="9731" width="50.28125" style="1" customWidth="1"/>
    <col min="9732" max="9732" width="13.140625" style="1" customWidth="1"/>
    <col min="9733" max="9733" width="17.140625" style="1" customWidth="1"/>
    <col min="9734" max="9984" width="9.140625" style="1" customWidth="1"/>
    <col min="9985" max="9985" width="11.00390625" style="1" customWidth="1"/>
    <col min="9986" max="9986" width="10.28125" style="1" customWidth="1"/>
    <col min="9987" max="9987" width="50.28125" style="1" customWidth="1"/>
    <col min="9988" max="9988" width="13.140625" style="1" customWidth="1"/>
    <col min="9989" max="9989" width="17.140625" style="1" customWidth="1"/>
    <col min="9990" max="10240" width="9.140625" style="1" customWidth="1"/>
    <col min="10241" max="10241" width="11.00390625" style="1" customWidth="1"/>
    <col min="10242" max="10242" width="10.28125" style="1" customWidth="1"/>
    <col min="10243" max="10243" width="50.28125" style="1" customWidth="1"/>
    <col min="10244" max="10244" width="13.140625" style="1" customWidth="1"/>
    <col min="10245" max="10245" width="17.140625" style="1" customWidth="1"/>
    <col min="10246" max="10496" width="9.140625" style="1" customWidth="1"/>
    <col min="10497" max="10497" width="11.00390625" style="1" customWidth="1"/>
    <col min="10498" max="10498" width="10.28125" style="1" customWidth="1"/>
    <col min="10499" max="10499" width="50.28125" style="1" customWidth="1"/>
    <col min="10500" max="10500" width="13.140625" style="1" customWidth="1"/>
    <col min="10501" max="10501" width="17.140625" style="1" customWidth="1"/>
    <col min="10502" max="10752" width="9.140625" style="1" customWidth="1"/>
    <col min="10753" max="10753" width="11.00390625" style="1" customWidth="1"/>
    <col min="10754" max="10754" width="10.28125" style="1" customWidth="1"/>
    <col min="10755" max="10755" width="50.28125" style="1" customWidth="1"/>
    <col min="10756" max="10756" width="13.140625" style="1" customWidth="1"/>
    <col min="10757" max="10757" width="17.140625" style="1" customWidth="1"/>
    <col min="10758" max="11008" width="9.140625" style="1" customWidth="1"/>
    <col min="11009" max="11009" width="11.00390625" style="1" customWidth="1"/>
    <col min="11010" max="11010" width="10.28125" style="1" customWidth="1"/>
    <col min="11011" max="11011" width="50.28125" style="1" customWidth="1"/>
    <col min="11012" max="11012" width="13.140625" style="1" customWidth="1"/>
    <col min="11013" max="11013" width="17.140625" style="1" customWidth="1"/>
    <col min="11014" max="11264" width="9.140625" style="1" customWidth="1"/>
    <col min="11265" max="11265" width="11.00390625" style="1" customWidth="1"/>
    <col min="11266" max="11266" width="10.28125" style="1" customWidth="1"/>
    <col min="11267" max="11267" width="50.28125" style="1" customWidth="1"/>
    <col min="11268" max="11268" width="13.140625" style="1" customWidth="1"/>
    <col min="11269" max="11269" width="17.140625" style="1" customWidth="1"/>
    <col min="11270" max="11520" width="9.140625" style="1" customWidth="1"/>
    <col min="11521" max="11521" width="11.00390625" style="1" customWidth="1"/>
    <col min="11522" max="11522" width="10.28125" style="1" customWidth="1"/>
    <col min="11523" max="11523" width="50.28125" style="1" customWidth="1"/>
    <col min="11524" max="11524" width="13.140625" style="1" customWidth="1"/>
    <col min="11525" max="11525" width="17.140625" style="1" customWidth="1"/>
    <col min="11526" max="11776" width="9.140625" style="1" customWidth="1"/>
    <col min="11777" max="11777" width="11.00390625" style="1" customWidth="1"/>
    <col min="11778" max="11778" width="10.28125" style="1" customWidth="1"/>
    <col min="11779" max="11779" width="50.28125" style="1" customWidth="1"/>
    <col min="11780" max="11780" width="13.140625" style="1" customWidth="1"/>
    <col min="11781" max="11781" width="17.140625" style="1" customWidth="1"/>
    <col min="11782" max="12032" width="9.140625" style="1" customWidth="1"/>
    <col min="12033" max="12033" width="11.00390625" style="1" customWidth="1"/>
    <col min="12034" max="12034" width="10.28125" style="1" customWidth="1"/>
    <col min="12035" max="12035" width="50.28125" style="1" customWidth="1"/>
    <col min="12036" max="12036" width="13.140625" style="1" customWidth="1"/>
    <col min="12037" max="12037" width="17.140625" style="1" customWidth="1"/>
    <col min="12038" max="12288" width="9.140625" style="1" customWidth="1"/>
    <col min="12289" max="12289" width="11.00390625" style="1" customWidth="1"/>
    <col min="12290" max="12290" width="10.28125" style="1" customWidth="1"/>
    <col min="12291" max="12291" width="50.28125" style="1" customWidth="1"/>
    <col min="12292" max="12292" width="13.140625" style="1" customWidth="1"/>
    <col min="12293" max="12293" width="17.140625" style="1" customWidth="1"/>
    <col min="12294" max="12544" width="9.140625" style="1" customWidth="1"/>
    <col min="12545" max="12545" width="11.00390625" style="1" customWidth="1"/>
    <col min="12546" max="12546" width="10.28125" style="1" customWidth="1"/>
    <col min="12547" max="12547" width="50.28125" style="1" customWidth="1"/>
    <col min="12548" max="12548" width="13.140625" style="1" customWidth="1"/>
    <col min="12549" max="12549" width="17.140625" style="1" customWidth="1"/>
    <col min="12550" max="12800" width="9.140625" style="1" customWidth="1"/>
    <col min="12801" max="12801" width="11.00390625" style="1" customWidth="1"/>
    <col min="12802" max="12802" width="10.28125" style="1" customWidth="1"/>
    <col min="12803" max="12803" width="50.28125" style="1" customWidth="1"/>
    <col min="12804" max="12804" width="13.140625" style="1" customWidth="1"/>
    <col min="12805" max="12805" width="17.140625" style="1" customWidth="1"/>
    <col min="12806" max="13056" width="9.140625" style="1" customWidth="1"/>
    <col min="13057" max="13057" width="11.00390625" style="1" customWidth="1"/>
    <col min="13058" max="13058" width="10.28125" style="1" customWidth="1"/>
    <col min="13059" max="13059" width="50.28125" style="1" customWidth="1"/>
    <col min="13060" max="13060" width="13.140625" style="1" customWidth="1"/>
    <col min="13061" max="13061" width="17.140625" style="1" customWidth="1"/>
    <col min="13062" max="13312" width="9.140625" style="1" customWidth="1"/>
    <col min="13313" max="13313" width="11.00390625" style="1" customWidth="1"/>
    <col min="13314" max="13314" width="10.28125" style="1" customWidth="1"/>
    <col min="13315" max="13315" width="50.28125" style="1" customWidth="1"/>
    <col min="13316" max="13316" width="13.140625" style="1" customWidth="1"/>
    <col min="13317" max="13317" width="17.140625" style="1" customWidth="1"/>
    <col min="13318" max="13568" width="9.140625" style="1" customWidth="1"/>
    <col min="13569" max="13569" width="11.00390625" style="1" customWidth="1"/>
    <col min="13570" max="13570" width="10.28125" style="1" customWidth="1"/>
    <col min="13571" max="13571" width="50.28125" style="1" customWidth="1"/>
    <col min="13572" max="13572" width="13.140625" style="1" customWidth="1"/>
    <col min="13573" max="13573" width="17.140625" style="1" customWidth="1"/>
    <col min="13574" max="13824" width="9.140625" style="1" customWidth="1"/>
    <col min="13825" max="13825" width="11.00390625" style="1" customWidth="1"/>
    <col min="13826" max="13826" width="10.28125" style="1" customWidth="1"/>
    <col min="13827" max="13827" width="50.28125" style="1" customWidth="1"/>
    <col min="13828" max="13828" width="13.140625" style="1" customWidth="1"/>
    <col min="13829" max="13829" width="17.140625" style="1" customWidth="1"/>
    <col min="13830" max="14080" width="9.140625" style="1" customWidth="1"/>
    <col min="14081" max="14081" width="11.00390625" style="1" customWidth="1"/>
    <col min="14082" max="14082" width="10.28125" style="1" customWidth="1"/>
    <col min="14083" max="14083" width="50.28125" style="1" customWidth="1"/>
    <col min="14084" max="14084" width="13.140625" style="1" customWidth="1"/>
    <col min="14085" max="14085" width="17.140625" style="1" customWidth="1"/>
    <col min="14086" max="14336" width="9.140625" style="1" customWidth="1"/>
    <col min="14337" max="14337" width="11.00390625" style="1" customWidth="1"/>
    <col min="14338" max="14338" width="10.28125" style="1" customWidth="1"/>
    <col min="14339" max="14339" width="50.28125" style="1" customWidth="1"/>
    <col min="14340" max="14340" width="13.140625" style="1" customWidth="1"/>
    <col min="14341" max="14341" width="17.140625" style="1" customWidth="1"/>
    <col min="14342" max="14592" width="9.140625" style="1" customWidth="1"/>
    <col min="14593" max="14593" width="11.00390625" style="1" customWidth="1"/>
    <col min="14594" max="14594" width="10.28125" style="1" customWidth="1"/>
    <col min="14595" max="14595" width="50.28125" style="1" customWidth="1"/>
    <col min="14596" max="14596" width="13.140625" style="1" customWidth="1"/>
    <col min="14597" max="14597" width="17.140625" style="1" customWidth="1"/>
    <col min="14598" max="14848" width="9.140625" style="1" customWidth="1"/>
    <col min="14849" max="14849" width="11.00390625" style="1" customWidth="1"/>
    <col min="14850" max="14850" width="10.28125" style="1" customWidth="1"/>
    <col min="14851" max="14851" width="50.28125" style="1" customWidth="1"/>
    <col min="14852" max="14852" width="13.140625" style="1" customWidth="1"/>
    <col min="14853" max="14853" width="17.140625" style="1" customWidth="1"/>
    <col min="14854" max="15104" width="9.140625" style="1" customWidth="1"/>
    <col min="15105" max="15105" width="11.00390625" style="1" customWidth="1"/>
    <col min="15106" max="15106" width="10.28125" style="1" customWidth="1"/>
    <col min="15107" max="15107" width="50.28125" style="1" customWidth="1"/>
    <col min="15108" max="15108" width="13.140625" style="1" customWidth="1"/>
    <col min="15109" max="15109" width="17.140625" style="1" customWidth="1"/>
    <col min="15110" max="15360" width="9.140625" style="1" customWidth="1"/>
    <col min="15361" max="15361" width="11.00390625" style="1" customWidth="1"/>
    <col min="15362" max="15362" width="10.28125" style="1" customWidth="1"/>
    <col min="15363" max="15363" width="50.28125" style="1" customWidth="1"/>
    <col min="15364" max="15364" width="13.140625" style="1" customWidth="1"/>
    <col min="15365" max="15365" width="17.140625" style="1" customWidth="1"/>
    <col min="15366" max="15616" width="9.140625" style="1" customWidth="1"/>
    <col min="15617" max="15617" width="11.00390625" style="1" customWidth="1"/>
    <col min="15618" max="15618" width="10.28125" style="1" customWidth="1"/>
    <col min="15619" max="15619" width="50.28125" style="1" customWidth="1"/>
    <col min="15620" max="15620" width="13.140625" style="1" customWidth="1"/>
    <col min="15621" max="15621" width="17.140625" style="1" customWidth="1"/>
    <col min="15622" max="15872" width="9.140625" style="1" customWidth="1"/>
    <col min="15873" max="15873" width="11.00390625" style="1" customWidth="1"/>
    <col min="15874" max="15874" width="10.28125" style="1" customWidth="1"/>
    <col min="15875" max="15875" width="50.28125" style="1" customWidth="1"/>
    <col min="15876" max="15876" width="13.140625" style="1" customWidth="1"/>
    <col min="15877" max="15877" width="17.140625" style="1" customWidth="1"/>
    <col min="15878" max="16128" width="9.140625" style="1" customWidth="1"/>
    <col min="16129" max="16129" width="11.00390625" style="1" customWidth="1"/>
    <col min="16130" max="16130" width="10.28125" style="1" customWidth="1"/>
    <col min="16131" max="16131" width="50.28125" style="1" customWidth="1"/>
    <col min="16132" max="16132" width="13.140625" style="1" customWidth="1"/>
    <col min="16133" max="16133" width="17.140625" style="1" customWidth="1"/>
    <col min="16134" max="16384" width="9.140625" style="1" customWidth="1"/>
  </cols>
  <sheetData>
    <row r="1" spans="4:6" ht="18" customHeight="1">
      <c r="D1" s="9"/>
      <c r="E1" s="10" t="s">
        <v>0</v>
      </c>
      <c r="F1" s="11" t="s">
        <v>82</v>
      </c>
    </row>
    <row r="2" ht="6.6" customHeight="1"/>
    <row r="3" spans="1:6" ht="21">
      <c r="A3" s="3"/>
      <c r="B3" s="3"/>
      <c r="C3" s="3"/>
      <c r="D3" s="27" t="s">
        <v>1</v>
      </c>
      <c r="E3" s="3"/>
      <c r="F3" s="3"/>
    </row>
    <row r="4" spans="1:6" ht="1.15" customHeight="1">
      <c r="A4" s="3"/>
      <c r="B4" s="3"/>
      <c r="C4" s="3"/>
      <c r="D4" s="4"/>
      <c r="E4" s="3"/>
      <c r="F4" s="3"/>
    </row>
    <row r="5" spans="5:6" ht="15">
      <c r="E5" s="159" t="s">
        <v>38</v>
      </c>
      <c r="F5" s="159"/>
    </row>
    <row r="6" spans="5:6" ht="27" customHeight="1">
      <c r="E6" s="160" t="s">
        <v>83</v>
      </c>
      <c r="F6" s="160"/>
    </row>
    <row r="7" spans="5:6" ht="1.9" customHeight="1">
      <c r="E7" s="2"/>
      <c r="F7" s="5"/>
    </row>
    <row r="8" spans="1:5" ht="15">
      <c r="A8" s="145" t="s">
        <v>2</v>
      </c>
      <c r="B8" s="145"/>
      <c r="E8" s="2"/>
    </row>
    <row r="9" ht="0.6" hidden="1"/>
    <row r="10" spans="1:8" ht="40.9" customHeight="1">
      <c r="A10" s="146" t="s">
        <v>91</v>
      </c>
      <c r="B10" s="146"/>
      <c r="C10" s="146"/>
      <c r="D10" s="146"/>
      <c r="E10" s="146"/>
      <c r="F10" s="146"/>
      <c r="H10" s="3"/>
    </row>
    <row r="11" spans="1:8" ht="15">
      <c r="A11" s="157"/>
      <c r="B11" s="157"/>
      <c r="C11" s="157"/>
      <c r="D11" s="6"/>
      <c r="E11" s="157"/>
      <c r="F11" s="157"/>
      <c r="H11" s="3"/>
    </row>
    <row r="12" spans="1:6" ht="15">
      <c r="A12" s="137" t="s">
        <v>41</v>
      </c>
      <c r="B12" s="137"/>
      <c r="C12" s="137"/>
      <c r="E12" s="137" t="s">
        <v>39</v>
      </c>
      <c r="F12" s="158"/>
    </row>
    <row r="13" spans="1:6" ht="11.45" customHeight="1">
      <c r="A13" s="140" t="s">
        <v>3</v>
      </c>
      <c r="B13" s="140"/>
      <c r="C13" s="140"/>
      <c r="E13" s="140" t="s">
        <v>40</v>
      </c>
      <c r="F13" s="140"/>
    </row>
    <row r="14" ht="1.15" customHeight="1" hidden="1"/>
    <row r="15" spans="1:6" ht="10.9" customHeight="1">
      <c r="A15" s="142" t="s">
        <v>4</v>
      </c>
      <c r="B15" s="142"/>
      <c r="C15" s="142"/>
      <c r="D15" s="142"/>
      <c r="E15" s="142"/>
      <c r="F15" s="142"/>
    </row>
    <row r="16" spans="1:6" s="13" customFormat="1" ht="12" customHeight="1">
      <c r="A16" s="135" t="s">
        <v>84</v>
      </c>
      <c r="B16" s="135"/>
      <c r="C16" s="135"/>
      <c r="D16" s="135"/>
      <c r="E16" s="135"/>
      <c r="F16" s="135"/>
    </row>
    <row r="17" spans="1:6" s="13" customFormat="1" ht="14.45" customHeight="1">
      <c r="A17" s="135" t="s">
        <v>35</v>
      </c>
      <c r="B17" s="135"/>
      <c r="C17" s="135"/>
      <c r="D17" s="135"/>
      <c r="E17" s="135"/>
      <c r="F17" s="135"/>
    </row>
    <row r="18" spans="1:6" s="13" customFormat="1" ht="12" customHeight="1">
      <c r="A18" s="14" t="s">
        <v>5</v>
      </c>
      <c r="B18" s="14"/>
      <c r="C18" s="14"/>
      <c r="D18" s="14"/>
      <c r="E18" s="14"/>
      <c r="F18" s="14"/>
    </row>
    <row r="19" spans="1:6" s="13" customFormat="1" ht="11.45" customHeight="1">
      <c r="A19" s="14" t="s">
        <v>6</v>
      </c>
      <c r="B19" s="14"/>
      <c r="C19" s="14"/>
      <c r="D19" s="14"/>
      <c r="E19" s="14"/>
      <c r="F19" s="14"/>
    </row>
    <row r="20" spans="1:6" s="13" customFormat="1" ht="12" customHeight="1">
      <c r="A20" s="136" t="s">
        <v>7</v>
      </c>
      <c r="B20" s="136"/>
      <c r="C20" s="136"/>
      <c r="D20" s="136"/>
      <c r="E20" s="136"/>
      <c r="F20" s="136"/>
    </row>
    <row r="21" spans="1:6" s="13" customFormat="1" ht="26.45" customHeight="1">
      <c r="A21" s="136" t="s">
        <v>8</v>
      </c>
      <c r="B21" s="136"/>
      <c r="C21" s="136"/>
      <c r="D21" s="136"/>
      <c r="E21" s="136"/>
      <c r="F21" s="136"/>
    </row>
    <row r="22" spans="1:6" s="13" customFormat="1" ht="24.6" customHeight="1">
      <c r="A22" s="136" t="s">
        <v>36</v>
      </c>
      <c r="B22" s="136"/>
      <c r="C22" s="136"/>
      <c r="D22" s="136"/>
      <c r="E22" s="136"/>
      <c r="F22" s="136"/>
    </row>
    <row r="23" spans="1:6" s="13" customFormat="1" ht="27" customHeight="1">
      <c r="A23" s="136" t="s">
        <v>37</v>
      </c>
      <c r="B23" s="136"/>
      <c r="C23" s="136"/>
      <c r="D23" s="136"/>
      <c r="E23" s="136"/>
      <c r="F23" s="136"/>
    </row>
    <row r="24" spans="1:6" s="13" customFormat="1" ht="13.15" customHeight="1">
      <c r="A24" s="136" t="s">
        <v>9</v>
      </c>
      <c r="B24" s="136"/>
      <c r="C24" s="136"/>
      <c r="D24" s="136"/>
      <c r="E24" s="136"/>
      <c r="F24" s="136"/>
    </row>
    <row r="25" spans="1:2" ht="0.6" hidden="1">
      <c r="A25" s="7"/>
      <c r="B25" s="7"/>
    </row>
    <row r="26" spans="1:6" s="16" customFormat="1" ht="14.45" customHeight="1">
      <c r="A26" s="15" t="s">
        <v>10</v>
      </c>
      <c r="B26" s="15" t="s">
        <v>11</v>
      </c>
      <c r="C26" s="15" t="s">
        <v>12</v>
      </c>
      <c r="D26" s="15" t="s">
        <v>13</v>
      </c>
      <c r="E26" s="15" t="s">
        <v>14</v>
      </c>
      <c r="F26" s="15" t="s">
        <v>15</v>
      </c>
    </row>
    <row r="27" spans="1:14" s="29" customFormat="1" ht="22.15" customHeight="1">
      <c r="A27" s="17">
        <v>1</v>
      </c>
      <c r="B27" s="18">
        <v>50</v>
      </c>
      <c r="C27" s="18" t="s">
        <v>43</v>
      </c>
      <c r="D27" s="43" t="s">
        <v>44</v>
      </c>
      <c r="E27" s="28"/>
      <c r="F27" s="28"/>
      <c r="G27" s="35"/>
      <c r="H27" s="35"/>
      <c r="I27" s="35"/>
      <c r="J27" s="35"/>
      <c r="K27" s="35"/>
      <c r="L27" s="35"/>
      <c r="M27" s="35"/>
      <c r="N27" s="35"/>
    </row>
    <row r="28" spans="1:14" s="20" customFormat="1" ht="19.5" customHeight="1">
      <c r="A28" s="17">
        <v>2</v>
      </c>
      <c r="B28" s="18">
        <v>10</v>
      </c>
      <c r="C28" s="18" t="s">
        <v>85</v>
      </c>
      <c r="D28" s="21" t="s">
        <v>45</v>
      </c>
      <c r="E28" s="30"/>
      <c r="F28" s="30"/>
      <c r="G28" s="34"/>
      <c r="H28" s="34"/>
      <c r="I28" s="34"/>
      <c r="J28" s="34"/>
      <c r="K28" s="34"/>
      <c r="L28" s="34"/>
      <c r="M28" s="34"/>
      <c r="N28" s="34"/>
    </row>
    <row r="29" spans="1:14" s="20" customFormat="1" ht="25.5" customHeight="1">
      <c r="A29" s="17">
        <v>3</v>
      </c>
      <c r="B29" s="18">
        <v>12</v>
      </c>
      <c r="C29" s="18" t="s">
        <v>86</v>
      </c>
      <c r="D29" s="21" t="s">
        <v>87</v>
      </c>
      <c r="E29" s="31"/>
      <c r="F29" s="31"/>
      <c r="G29" s="36"/>
      <c r="H29" s="36"/>
      <c r="I29" s="36"/>
      <c r="J29" s="36"/>
      <c r="K29" s="36"/>
      <c r="L29" s="36"/>
      <c r="M29" s="36"/>
      <c r="N29" s="36"/>
    </row>
    <row r="30" spans="1:6" s="20" customFormat="1" ht="22.15" customHeight="1">
      <c r="A30" s="17">
        <v>4</v>
      </c>
      <c r="B30" s="18">
        <v>17</v>
      </c>
      <c r="C30" s="18" t="s">
        <v>86</v>
      </c>
      <c r="D30" s="21" t="s">
        <v>88</v>
      </c>
      <c r="E30" s="17"/>
      <c r="F30" s="17"/>
    </row>
    <row r="31" spans="1:6" s="16" customFormat="1" ht="16.9" customHeight="1">
      <c r="A31" s="17">
        <v>5</v>
      </c>
      <c r="B31" s="18">
        <v>28</v>
      </c>
      <c r="C31" s="18" t="s">
        <v>42</v>
      </c>
      <c r="D31" s="21" t="s">
        <v>89</v>
      </c>
      <c r="E31" s="15"/>
      <c r="F31" s="15"/>
    </row>
    <row r="32" spans="1:6" s="16" customFormat="1" ht="16.9" customHeight="1">
      <c r="A32" s="17">
        <v>6</v>
      </c>
      <c r="B32" s="18">
        <v>4</v>
      </c>
      <c r="C32" s="18" t="s">
        <v>46</v>
      </c>
      <c r="D32" s="21" t="s">
        <v>90</v>
      </c>
      <c r="E32" s="15"/>
      <c r="F32" s="15"/>
    </row>
    <row r="33" spans="1:6" s="16" customFormat="1" ht="16.9" customHeight="1">
      <c r="A33" s="17">
        <v>7</v>
      </c>
      <c r="B33" s="18">
        <v>4</v>
      </c>
      <c r="C33" s="18" t="s">
        <v>46</v>
      </c>
      <c r="D33" s="21" t="s">
        <v>47</v>
      </c>
      <c r="E33" s="15"/>
      <c r="F33" s="15"/>
    </row>
    <row r="34" spans="1:6" s="16" customFormat="1" ht="16.9" customHeight="1">
      <c r="A34" s="17">
        <v>8</v>
      </c>
      <c r="B34" s="18">
        <v>24</v>
      </c>
      <c r="C34" s="18" t="s">
        <v>42</v>
      </c>
      <c r="D34" s="21" t="s">
        <v>48</v>
      </c>
      <c r="E34" s="15"/>
      <c r="F34" s="15"/>
    </row>
    <row r="35" spans="1:6" s="16" customFormat="1" ht="16.9" customHeight="1">
      <c r="A35" s="17">
        <v>9</v>
      </c>
      <c r="B35" s="18">
        <v>11</v>
      </c>
      <c r="C35" s="18" t="s">
        <v>49</v>
      </c>
      <c r="D35" s="21" t="s">
        <v>50</v>
      </c>
      <c r="E35" s="15"/>
      <c r="F35" s="15"/>
    </row>
    <row r="36" spans="1:6" s="16" customFormat="1" ht="16.9" customHeight="1">
      <c r="A36" s="17">
        <v>10</v>
      </c>
      <c r="B36" s="18">
        <v>1</v>
      </c>
      <c r="C36" s="18" t="s">
        <v>51</v>
      </c>
      <c r="D36" s="21" t="s">
        <v>52</v>
      </c>
      <c r="E36" s="15"/>
      <c r="F36" s="15"/>
    </row>
    <row r="37" spans="1:6" s="16" customFormat="1" ht="16.9" customHeight="1">
      <c r="A37" s="17">
        <v>11</v>
      </c>
      <c r="B37" s="18">
        <v>1</v>
      </c>
      <c r="C37" s="18" t="s">
        <v>51</v>
      </c>
      <c r="D37" s="21" t="s">
        <v>53</v>
      </c>
      <c r="E37" s="15"/>
      <c r="F37" s="15"/>
    </row>
    <row r="38" spans="1:6" s="16" customFormat="1" ht="22.5" customHeight="1">
      <c r="A38" s="17">
        <v>12</v>
      </c>
      <c r="B38" s="18">
        <v>11</v>
      </c>
      <c r="C38" s="18" t="s">
        <v>42</v>
      </c>
      <c r="D38" s="44" t="s">
        <v>54</v>
      </c>
      <c r="E38" s="15"/>
      <c r="F38" s="38"/>
    </row>
    <row r="39" spans="1:6" s="16" customFormat="1" ht="16.5" customHeight="1">
      <c r="A39" s="15"/>
      <c r="B39" s="19"/>
      <c r="C39" s="19"/>
      <c r="D39" s="19" t="s">
        <v>34</v>
      </c>
      <c r="E39" s="15"/>
      <c r="F39" s="15"/>
    </row>
    <row r="40" spans="1:6" s="23" customFormat="1" ht="15" customHeight="1">
      <c r="A40" s="127" t="s">
        <v>16</v>
      </c>
      <c r="B40" s="127"/>
      <c r="C40" s="133" t="s">
        <v>29</v>
      </c>
      <c r="D40" s="133"/>
      <c r="E40" s="133"/>
      <c r="F40" s="22"/>
    </row>
    <row r="41" spans="1:6" s="23" customFormat="1" ht="15" customHeight="1">
      <c r="A41" s="127" t="s">
        <v>27</v>
      </c>
      <c r="B41" s="127"/>
      <c r="C41" s="134" t="s">
        <v>33</v>
      </c>
      <c r="D41" s="134"/>
      <c r="E41" s="134"/>
      <c r="F41" s="24"/>
    </row>
    <row r="42" spans="1:6" s="23" customFormat="1" ht="15" customHeight="1">
      <c r="A42" s="127" t="s">
        <v>17</v>
      </c>
      <c r="B42" s="127"/>
      <c r="C42" s="128" t="s">
        <v>30</v>
      </c>
      <c r="D42" s="128"/>
      <c r="E42" s="128"/>
      <c r="F42" s="22"/>
    </row>
    <row r="43" spans="1:6" s="23" customFormat="1" ht="15" customHeight="1">
      <c r="A43" s="127" t="s">
        <v>18</v>
      </c>
      <c r="B43" s="127"/>
      <c r="C43" s="128" t="s">
        <v>31</v>
      </c>
      <c r="D43" s="128"/>
      <c r="E43" s="128"/>
      <c r="F43" s="22"/>
    </row>
    <row r="44" spans="1:6" s="23" customFormat="1" ht="15" customHeight="1">
      <c r="A44" s="127" t="s">
        <v>19</v>
      </c>
      <c r="B44" s="127"/>
      <c r="C44" s="128" t="s">
        <v>32</v>
      </c>
      <c r="D44" s="128"/>
      <c r="E44" s="128"/>
      <c r="F44" s="22"/>
    </row>
    <row r="45" spans="1:6" s="23" customFormat="1" ht="13.9" customHeight="1">
      <c r="A45" s="125" t="s">
        <v>20</v>
      </c>
      <c r="B45" s="125"/>
      <c r="C45" s="125"/>
      <c r="D45" s="125"/>
      <c r="E45" s="125"/>
      <c r="F45" s="125"/>
    </row>
    <row r="46" spans="4:6" s="25" customFormat="1" ht="16.9" customHeight="1">
      <c r="D46" s="26"/>
      <c r="E46" s="37"/>
      <c r="F46" s="37"/>
    </row>
    <row r="47" spans="4:6" s="23" customFormat="1" ht="15" customHeight="1">
      <c r="D47" s="41"/>
      <c r="E47" s="42" t="s">
        <v>28</v>
      </c>
      <c r="F47" s="42"/>
    </row>
    <row r="48" spans="4:6" s="23" customFormat="1" ht="13.5" customHeight="1">
      <c r="D48" s="32" t="s">
        <v>21</v>
      </c>
      <c r="E48" s="39"/>
      <c r="F48" s="39"/>
    </row>
    <row r="49" spans="4:6" s="23" customFormat="1" ht="12" customHeight="1">
      <c r="D49" s="32" t="s">
        <v>22</v>
      </c>
      <c r="E49" s="39"/>
      <c r="F49" s="39"/>
    </row>
    <row r="50" spans="4:6" s="23" customFormat="1" ht="11.25" customHeight="1">
      <c r="D50" s="32" t="s">
        <v>23</v>
      </c>
      <c r="E50" s="40"/>
      <c r="F50" s="40"/>
    </row>
    <row r="51" spans="4:6" s="23" customFormat="1" ht="12.75" customHeight="1">
      <c r="D51" s="33" t="s">
        <v>24</v>
      </c>
      <c r="E51" s="40"/>
      <c r="F51" s="40"/>
    </row>
    <row r="52" spans="4:6" s="23" customFormat="1" ht="13.5" customHeight="1">
      <c r="D52" s="32" t="s">
        <v>25</v>
      </c>
      <c r="E52" s="40"/>
      <c r="F52" s="40"/>
    </row>
    <row r="53" spans="4:6" s="23" customFormat="1" ht="13.5" customHeight="1">
      <c r="D53" s="32" t="s">
        <v>26</v>
      </c>
      <c r="E53" s="40"/>
      <c r="F53" s="40"/>
    </row>
    <row r="54" ht="15"/>
    <row r="55" ht="15.75">
      <c r="A55" s="8"/>
    </row>
    <row r="56" spans="1:4" ht="15.75">
      <c r="A56" s="8"/>
      <c r="D56" s="12"/>
    </row>
  </sheetData>
  <mergeCells count="29">
    <mergeCell ref="E11:F11"/>
    <mergeCell ref="A11:C11"/>
    <mergeCell ref="E5:F5"/>
    <mergeCell ref="E6:F6"/>
    <mergeCell ref="A22:F22"/>
    <mergeCell ref="A8:B8"/>
    <mergeCell ref="A10:F10"/>
    <mergeCell ref="A12:C12"/>
    <mergeCell ref="E12:F12"/>
    <mergeCell ref="A13:C13"/>
    <mergeCell ref="E13:F13"/>
    <mergeCell ref="A15:F15"/>
    <mergeCell ref="A16:F16"/>
    <mergeCell ref="A17:F17"/>
    <mergeCell ref="A20:F20"/>
    <mergeCell ref="A21:F21"/>
    <mergeCell ref="A44:B44"/>
    <mergeCell ref="A45:F45"/>
    <mergeCell ref="A23:F23"/>
    <mergeCell ref="A24:F24"/>
    <mergeCell ref="A40:B40"/>
    <mergeCell ref="A41:B41"/>
    <mergeCell ref="A42:B42"/>
    <mergeCell ref="A43:B43"/>
    <mergeCell ref="C41:E41"/>
    <mergeCell ref="C44:E44"/>
    <mergeCell ref="C43:E43"/>
    <mergeCell ref="C42:E42"/>
    <mergeCell ref="C40:E40"/>
  </mergeCells>
  <printOptions/>
  <pageMargins left="0" right="0" top="1" bottom="1.25" header="0.5" footer="0.5"/>
  <pageSetup fitToHeight="0" fitToWidth="1" horizontalDpi="600" verticalDpi="600" orientation="portrait" paperSize="9" scale="74" r:id="rId3"/>
  <headerFooter>
    <oddFooter>&amp;L&amp;G&amp;C      &amp;P of &amp;N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SheetLayoutView="68" zoomScalePageLayoutView="60" workbookViewId="0" topLeftCell="A7">
      <selection activeCell="A7" sqref="A1:XFD1048576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70.7109375" style="9" customWidth="1"/>
    <col min="5" max="5" width="17.140625" style="9" customWidth="1"/>
    <col min="6" max="6" width="24.7109375" style="9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spans="5:6" ht="18" customHeight="1">
      <c r="E1" s="10" t="s">
        <v>0</v>
      </c>
      <c r="F1" s="11" t="s">
        <v>56</v>
      </c>
    </row>
    <row r="2" ht="6.6" customHeight="1"/>
    <row r="3" spans="1:6" ht="21">
      <c r="A3" s="3"/>
      <c r="B3" s="3"/>
      <c r="C3" s="3"/>
      <c r="D3" s="27" t="s">
        <v>1</v>
      </c>
      <c r="E3" s="3"/>
      <c r="F3" s="3"/>
    </row>
    <row r="4" spans="1:6" ht="1.15" customHeight="1">
      <c r="A4" s="3"/>
      <c r="B4" s="3"/>
      <c r="C4" s="3"/>
      <c r="D4" s="4"/>
      <c r="E4" s="3"/>
      <c r="F4" s="3"/>
    </row>
    <row r="5" spans="5:6" ht="15">
      <c r="E5" s="159" t="s">
        <v>38</v>
      </c>
      <c r="F5" s="159"/>
    </row>
    <row r="6" spans="5:6" ht="27" customHeight="1">
      <c r="E6" s="160" t="s">
        <v>57</v>
      </c>
      <c r="F6" s="160"/>
    </row>
    <row r="7" spans="5:6" ht="1.9" customHeight="1">
      <c r="E7" s="2"/>
      <c r="F7" s="5"/>
    </row>
    <row r="8" spans="1:5" ht="15">
      <c r="A8" s="145" t="s">
        <v>2</v>
      </c>
      <c r="B8" s="145"/>
      <c r="E8" s="2"/>
    </row>
    <row r="9" ht="0.6" hidden="1"/>
    <row r="10" spans="1:8" ht="40.9" customHeight="1">
      <c r="A10" s="146" t="s">
        <v>58</v>
      </c>
      <c r="B10" s="146"/>
      <c r="C10" s="146"/>
      <c r="D10" s="146"/>
      <c r="E10" s="146"/>
      <c r="F10" s="146"/>
      <c r="H10" s="3"/>
    </row>
    <row r="11" spans="1:8" ht="15">
      <c r="A11" s="157"/>
      <c r="B11" s="157"/>
      <c r="C11" s="157"/>
      <c r="D11" s="6"/>
      <c r="E11" s="157"/>
      <c r="F11" s="157"/>
      <c r="H11" s="3"/>
    </row>
    <row r="12" spans="1:6" ht="15">
      <c r="A12" s="137" t="s">
        <v>41</v>
      </c>
      <c r="B12" s="137"/>
      <c r="C12" s="137"/>
      <c r="E12" s="137" t="s">
        <v>39</v>
      </c>
      <c r="F12" s="158"/>
    </row>
    <row r="13" spans="1:6" ht="11.45" customHeight="1">
      <c r="A13" s="140" t="s">
        <v>3</v>
      </c>
      <c r="B13" s="140"/>
      <c r="C13" s="140"/>
      <c r="E13" s="140" t="s">
        <v>40</v>
      </c>
      <c r="F13" s="140"/>
    </row>
    <row r="14" ht="1.15" customHeight="1" hidden="1"/>
    <row r="15" spans="1:6" ht="10.9" customHeight="1">
      <c r="A15" s="142" t="s">
        <v>4</v>
      </c>
      <c r="B15" s="142"/>
      <c r="C15" s="142"/>
      <c r="D15" s="142"/>
      <c r="E15" s="142"/>
      <c r="F15" s="142"/>
    </row>
    <row r="16" spans="1:6" s="13" customFormat="1" ht="12" customHeight="1">
      <c r="A16" s="135" t="s">
        <v>59</v>
      </c>
      <c r="B16" s="135"/>
      <c r="C16" s="135"/>
      <c r="D16" s="135"/>
      <c r="E16" s="135"/>
      <c r="F16" s="135"/>
    </row>
    <row r="17" spans="1:6" s="13" customFormat="1" ht="14.45" customHeight="1">
      <c r="A17" s="135" t="s">
        <v>35</v>
      </c>
      <c r="B17" s="135"/>
      <c r="C17" s="135"/>
      <c r="D17" s="135"/>
      <c r="E17" s="135"/>
      <c r="F17" s="135"/>
    </row>
    <row r="18" spans="1:6" s="13" customFormat="1" ht="12" customHeight="1">
      <c r="A18" s="46" t="s">
        <v>5</v>
      </c>
      <c r="B18" s="46"/>
      <c r="C18" s="46"/>
      <c r="D18" s="46"/>
      <c r="E18" s="46"/>
      <c r="F18" s="46"/>
    </row>
    <row r="19" spans="1:6" s="13" customFormat="1" ht="11.45" customHeight="1">
      <c r="A19" s="46" t="s">
        <v>6</v>
      </c>
      <c r="B19" s="46"/>
      <c r="C19" s="46"/>
      <c r="D19" s="46"/>
      <c r="E19" s="46"/>
      <c r="F19" s="46"/>
    </row>
    <row r="20" spans="1:6" s="13" customFormat="1" ht="12" customHeight="1">
      <c r="A20" s="136" t="s">
        <v>7</v>
      </c>
      <c r="B20" s="136"/>
      <c r="C20" s="136"/>
      <c r="D20" s="136"/>
      <c r="E20" s="136"/>
      <c r="F20" s="136"/>
    </row>
    <row r="21" spans="1:6" s="13" customFormat="1" ht="26.45" customHeight="1">
      <c r="A21" s="136" t="s">
        <v>8</v>
      </c>
      <c r="B21" s="136"/>
      <c r="C21" s="136"/>
      <c r="D21" s="136"/>
      <c r="E21" s="136"/>
      <c r="F21" s="136"/>
    </row>
    <row r="22" spans="1:6" s="13" customFormat="1" ht="24.6" customHeight="1">
      <c r="A22" s="136" t="s">
        <v>36</v>
      </c>
      <c r="B22" s="136"/>
      <c r="C22" s="136"/>
      <c r="D22" s="136"/>
      <c r="E22" s="136"/>
      <c r="F22" s="136"/>
    </row>
    <row r="23" spans="1:6" s="13" customFormat="1" ht="27" customHeight="1">
      <c r="A23" s="136" t="s">
        <v>37</v>
      </c>
      <c r="B23" s="136"/>
      <c r="C23" s="136"/>
      <c r="D23" s="136"/>
      <c r="E23" s="136"/>
      <c r="F23" s="136"/>
    </row>
    <row r="24" spans="1:6" s="13" customFormat="1" ht="13.15" customHeight="1">
      <c r="A24" s="136" t="s">
        <v>9</v>
      </c>
      <c r="B24" s="136"/>
      <c r="C24" s="136"/>
      <c r="D24" s="136"/>
      <c r="E24" s="136"/>
      <c r="F24" s="136"/>
    </row>
    <row r="25" spans="1:2" ht="0.6" hidden="1">
      <c r="A25" s="7"/>
      <c r="B25" s="7"/>
    </row>
    <row r="26" spans="1:6" s="52" customFormat="1" ht="18.75" customHeight="1">
      <c r="A26" s="15" t="s">
        <v>10</v>
      </c>
      <c r="B26" s="15" t="s">
        <v>11</v>
      </c>
      <c r="C26" s="15" t="s">
        <v>12</v>
      </c>
      <c r="D26" s="15" t="s">
        <v>13</v>
      </c>
      <c r="E26" s="15" t="s">
        <v>14</v>
      </c>
      <c r="F26" s="15" t="s">
        <v>15</v>
      </c>
    </row>
    <row r="27" spans="1:14" s="29" customFormat="1" ht="34.5" customHeight="1">
      <c r="A27" s="17">
        <v>1</v>
      </c>
      <c r="B27" s="18">
        <v>10</v>
      </c>
      <c r="C27" s="18" t="s">
        <v>51</v>
      </c>
      <c r="D27" s="30" t="s">
        <v>60</v>
      </c>
      <c r="E27" s="28"/>
      <c r="F27" s="28"/>
      <c r="G27" s="35"/>
      <c r="H27" s="35"/>
      <c r="I27" s="35"/>
      <c r="J27" s="35"/>
      <c r="K27" s="35"/>
      <c r="L27" s="35"/>
      <c r="M27" s="35"/>
      <c r="N27" s="35"/>
    </row>
    <row r="28" spans="1:14" s="20" customFormat="1" ht="18.75" customHeight="1">
      <c r="A28" s="17"/>
      <c r="B28" s="18"/>
      <c r="C28" s="18"/>
      <c r="D28" s="54" t="s">
        <v>61</v>
      </c>
      <c r="E28" s="30"/>
      <c r="F28" s="30"/>
      <c r="G28" s="34"/>
      <c r="H28" s="34"/>
      <c r="I28" s="34"/>
      <c r="J28" s="34"/>
      <c r="K28" s="34"/>
      <c r="L28" s="34"/>
      <c r="M28" s="34"/>
      <c r="N28" s="34"/>
    </row>
    <row r="29" spans="1:14" s="20" customFormat="1" ht="18.75" customHeight="1">
      <c r="A29" s="17"/>
      <c r="B29" s="18"/>
      <c r="C29" s="18"/>
      <c r="D29" s="21" t="s">
        <v>63</v>
      </c>
      <c r="E29" s="31"/>
      <c r="F29" s="31"/>
      <c r="G29" s="36"/>
      <c r="H29" s="36"/>
      <c r="I29" s="36"/>
      <c r="J29" s="36"/>
      <c r="K29" s="36"/>
      <c r="L29" s="36"/>
      <c r="M29" s="36"/>
      <c r="N29" s="36"/>
    </row>
    <row r="30" spans="1:6" s="20" customFormat="1" ht="18.75" customHeight="1">
      <c r="A30" s="17"/>
      <c r="B30" s="18"/>
      <c r="C30" s="18"/>
      <c r="D30" s="21" t="s">
        <v>64</v>
      </c>
      <c r="E30" s="17"/>
      <c r="F30" s="17"/>
    </row>
    <row r="31" spans="1:6" s="16" customFormat="1" ht="18.75" customHeight="1">
      <c r="A31" s="17"/>
      <c r="B31" s="18"/>
      <c r="C31" s="18"/>
      <c r="D31" s="21" t="s">
        <v>65</v>
      </c>
      <c r="E31" s="15"/>
      <c r="F31" s="15"/>
    </row>
    <row r="32" spans="1:6" s="16" customFormat="1" ht="18.75" customHeight="1">
      <c r="A32" s="17"/>
      <c r="B32" s="18"/>
      <c r="C32" s="18"/>
      <c r="D32" s="21" t="s">
        <v>62</v>
      </c>
      <c r="E32" s="15"/>
      <c r="F32" s="15"/>
    </row>
    <row r="33" spans="1:6" s="16" customFormat="1" ht="18.75" customHeight="1">
      <c r="A33" s="17"/>
      <c r="B33" s="18"/>
      <c r="C33" s="18"/>
      <c r="D33" s="54" t="s">
        <v>66</v>
      </c>
      <c r="E33" s="15"/>
      <c r="F33" s="15"/>
    </row>
    <row r="34" spans="1:6" s="16" customFormat="1" ht="18.75" customHeight="1">
      <c r="A34" s="17"/>
      <c r="B34" s="18"/>
      <c r="C34" s="18"/>
      <c r="D34" s="44" t="s">
        <v>69</v>
      </c>
      <c r="E34" s="15"/>
      <c r="F34" s="15"/>
    </row>
    <row r="35" spans="1:6" s="16" customFormat="1" ht="19.5" customHeight="1">
      <c r="A35" s="17"/>
      <c r="B35" s="18"/>
      <c r="C35" s="18"/>
      <c r="D35" s="44" t="s">
        <v>67</v>
      </c>
      <c r="E35" s="15"/>
      <c r="F35" s="15"/>
    </row>
    <row r="36" spans="1:6" s="16" customFormat="1" ht="18.75" customHeight="1">
      <c r="A36" s="17"/>
      <c r="B36" s="18"/>
      <c r="C36" s="18"/>
      <c r="D36" s="21" t="s">
        <v>70</v>
      </c>
      <c r="E36" s="15"/>
      <c r="F36" s="15"/>
    </row>
    <row r="37" spans="1:6" s="16" customFormat="1" ht="18.75" customHeight="1">
      <c r="A37" s="17"/>
      <c r="B37" s="18"/>
      <c r="C37" s="18"/>
      <c r="D37" s="21" t="s">
        <v>71</v>
      </c>
      <c r="E37" s="15"/>
      <c r="F37" s="15"/>
    </row>
    <row r="38" spans="1:6" s="16" customFormat="1" ht="18.75" customHeight="1">
      <c r="A38" s="17"/>
      <c r="B38" s="18"/>
      <c r="C38" s="18"/>
      <c r="D38" s="21" t="s">
        <v>68</v>
      </c>
      <c r="E38" s="15"/>
      <c r="F38" s="15"/>
    </row>
    <row r="39" spans="1:6" s="16" customFormat="1" ht="18.75" customHeight="1">
      <c r="A39" s="17"/>
      <c r="B39" s="18"/>
      <c r="C39" s="18"/>
      <c r="D39" s="21" t="s">
        <v>72</v>
      </c>
      <c r="E39" s="15"/>
      <c r="F39" s="15"/>
    </row>
    <row r="40" spans="1:6" s="16" customFormat="1" ht="18.75" customHeight="1">
      <c r="A40" s="17"/>
      <c r="B40" s="18"/>
      <c r="C40" s="18"/>
      <c r="D40" s="44" t="s">
        <v>73</v>
      </c>
      <c r="E40" s="15"/>
      <c r="F40" s="38"/>
    </row>
    <row r="41" spans="1:6" s="16" customFormat="1" ht="16.5" customHeight="1">
      <c r="A41" s="15"/>
      <c r="B41" s="19"/>
      <c r="C41" s="19"/>
      <c r="D41" s="19" t="s">
        <v>34</v>
      </c>
      <c r="E41" s="15"/>
      <c r="F41" s="15"/>
    </row>
    <row r="42" spans="1:6" s="23" customFormat="1" ht="15" customHeight="1">
      <c r="A42" s="127" t="s">
        <v>16</v>
      </c>
      <c r="B42" s="127"/>
      <c r="C42" s="133" t="s">
        <v>29</v>
      </c>
      <c r="D42" s="133"/>
      <c r="E42" s="133"/>
      <c r="F42" s="48"/>
    </row>
    <row r="43" spans="1:6" s="23" customFormat="1" ht="15" customHeight="1">
      <c r="A43" s="127" t="s">
        <v>27</v>
      </c>
      <c r="B43" s="127"/>
      <c r="C43" s="134" t="s">
        <v>33</v>
      </c>
      <c r="D43" s="134"/>
      <c r="E43" s="134"/>
      <c r="F43" s="47"/>
    </row>
    <row r="44" spans="1:6" s="23" customFormat="1" ht="15" customHeight="1">
      <c r="A44" s="127" t="s">
        <v>17</v>
      </c>
      <c r="B44" s="127"/>
      <c r="C44" s="128" t="s">
        <v>30</v>
      </c>
      <c r="D44" s="128"/>
      <c r="E44" s="128"/>
      <c r="F44" s="48"/>
    </row>
    <row r="45" spans="1:6" s="23" customFormat="1" ht="15" customHeight="1">
      <c r="A45" s="127" t="s">
        <v>18</v>
      </c>
      <c r="B45" s="127"/>
      <c r="C45" s="128" t="s">
        <v>31</v>
      </c>
      <c r="D45" s="128"/>
      <c r="E45" s="128"/>
      <c r="F45" s="48"/>
    </row>
    <row r="46" spans="1:6" s="23" customFormat="1" ht="15" customHeight="1">
      <c r="A46" s="127" t="s">
        <v>19</v>
      </c>
      <c r="B46" s="127"/>
      <c r="C46" s="128" t="s">
        <v>32</v>
      </c>
      <c r="D46" s="128"/>
      <c r="E46" s="128"/>
      <c r="F46" s="48"/>
    </row>
    <row r="47" spans="1:6" s="23" customFormat="1" ht="13.9" customHeight="1">
      <c r="A47" s="125" t="s">
        <v>20</v>
      </c>
      <c r="B47" s="125"/>
      <c r="C47" s="125"/>
      <c r="D47" s="125"/>
      <c r="E47" s="125"/>
      <c r="F47" s="125"/>
    </row>
    <row r="48" spans="4:6" s="45" customFormat="1" ht="16.9" customHeight="1">
      <c r="D48" s="26"/>
      <c r="E48" s="49"/>
      <c r="F48" s="49"/>
    </row>
    <row r="49" spans="4:6" s="23" customFormat="1" ht="15" customHeight="1">
      <c r="D49" s="41"/>
      <c r="E49" s="42" t="s">
        <v>28</v>
      </c>
      <c r="F49" s="42"/>
    </row>
    <row r="50" spans="4:6" s="23" customFormat="1" ht="13.5" customHeight="1">
      <c r="D50" s="32" t="s">
        <v>21</v>
      </c>
      <c r="E50" s="39"/>
      <c r="F50" s="39"/>
    </row>
    <row r="51" spans="4:6" s="23" customFormat="1" ht="12" customHeight="1">
      <c r="D51" s="32" t="s">
        <v>22</v>
      </c>
      <c r="E51" s="39"/>
      <c r="F51" s="39"/>
    </row>
    <row r="52" spans="4:6" s="23" customFormat="1" ht="11.25" customHeight="1">
      <c r="D52" s="32" t="s">
        <v>23</v>
      </c>
      <c r="E52" s="40"/>
      <c r="F52" s="40"/>
    </row>
    <row r="53" spans="4:6" s="23" customFormat="1" ht="12.75" customHeight="1">
      <c r="D53" s="33" t="s">
        <v>24</v>
      </c>
      <c r="E53" s="40"/>
      <c r="F53" s="40"/>
    </row>
    <row r="54" spans="4:6" s="23" customFormat="1" ht="13.5" customHeight="1">
      <c r="D54" s="32" t="s">
        <v>25</v>
      </c>
      <c r="E54" s="40"/>
      <c r="F54" s="40"/>
    </row>
    <row r="55" spans="4:6" s="23" customFormat="1" ht="13.5" customHeight="1">
      <c r="D55" s="32" t="s">
        <v>26</v>
      </c>
      <c r="E55" s="40"/>
      <c r="F55" s="40"/>
    </row>
    <row r="56" ht="15"/>
    <row r="57" ht="15.75">
      <c r="A57" s="8"/>
    </row>
    <row r="58" spans="1:4" ht="15.75">
      <c r="A58" s="8"/>
      <c r="D58" s="12"/>
    </row>
  </sheetData>
  <mergeCells count="29">
    <mergeCell ref="A45:B45"/>
    <mergeCell ref="C45:E45"/>
    <mergeCell ref="A46:B46"/>
    <mergeCell ref="C46:E46"/>
    <mergeCell ref="A47:F47"/>
    <mergeCell ref="A42:B42"/>
    <mergeCell ref="C42:E42"/>
    <mergeCell ref="A43:B43"/>
    <mergeCell ref="C43:E43"/>
    <mergeCell ref="A44:B44"/>
    <mergeCell ref="C44:E44"/>
    <mergeCell ref="A24:F24"/>
    <mergeCell ref="A12:C12"/>
    <mergeCell ref="E12:F12"/>
    <mergeCell ref="A13:C13"/>
    <mergeCell ref="E13:F13"/>
    <mergeCell ref="A15:F15"/>
    <mergeCell ref="A16:F16"/>
    <mergeCell ref="A17:F17"/>
    <mergeCell ref="A20:F20"/>
    <mergeCell ref="A21:F21"/>
    <mergeCell ref="A22:F22"/>
    <mergeCell ref="A23:F23"/>
    <mergeCell ref="E5:F5"/>
    <mergeCell ref="E6:F6"/>
    <mergeCell ref="A8:B8"/>
    <mergeCell ref="A10:F10"/>
    <mergeCell ref="A11:C11"/>
    <mergeCell ref="E11:F11"/>
  </mergeCells>
  <printOptions/>
  <pageMargins left="0" right="0" top="1" bottom="1.25" header="0.5" footer="0.5"/>
  <pageSetup fitToHeight="0" fitToWidth="1" horizontalDpi="600" verticalDpi="600" orientation="portrait" paperSize="9" scale="75" r:id="rId3"/>
  <headerFooter>
    <oddFooter>&amp;L&amp;G&amp;C      &amp;P of &amp;N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SheetLayoutView="68" zoomScalePageLayoutView="60" workbookViewId="0" topLeftCell="A1">
      <selection activeCell="A1" sqref="A1:XFD1048576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70.7109375" style="9" customWidth="1"/>
    <col min="5" max="5" width="17.140625" style="9" customWidth="1"/>
    <col min="6" max="6" width="24.7109375" style="9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spans="5:6" ht="18" customHeight="1">
      <c r="E1" s="10" t="s">
        <v>0</v>
      </c>
      <c r="F1" s="11" t="s">
        <v>56</v>
      </c>
    </row>
    <row r="2" ht="6.6" customHeight="1"/>
    <row r="3" spans="1:6" ht="21">
      <c r="A3" s="3"/>
      <c r="B3" s="3"/>
      <c r="C3" s="3"/>
      <c r="D3" s="27" t="s">
        <v>1</v>
      </c>
      <c r="E3" s="3"/>
      <c r="F3" s="3"/>
    </row>
    <row r="4" spans="1:6" ht="1.15" customHeight="1">
      <c r="A4" s="3"/>
      <c r="B4" s="3"/>
      <c r="C4" s="3"/>
      <c r="D4" s="4"/>
      <c r="E4" s="3"/>
      <c r="F4" s="3"/>
    </row>
    <row r="5" spans="5:6" ht="15">
      <c r="E5" s="159" t="s">
        <v>38</v>
      </c>
      <c r="F5" s="159"/>
    </row>
    <row r="6" spans="5:6" ht="27" customHeight="1">
      <c r="E6" s="160" t="s">
        <v>74</v>
      </c>
      <c r="F6" s="160"/>
    </row>
    <row r="7" spans="5:6" ht="1.9" customHeight="1">
      <c r="E7" s="2"/>
      <c r="F7" s="5"/>
    </row>
    <row r="8" spans="1:5" ht="15">
      <c r="A8" s="145" t="s">
        <v>2</v>
      </c>
      <c r="B8" s="145"/>
      <c r="E8" s="2"/>
    </row>
    <row r="9" ht="0.6" hidden="1"/>
    <row r="10" spans="1:8" ht="40.9" customHeight="1">
      <c r="A10" s="146" t="s">
        <v>58</v>
      </c>
      <c r="B10" s="146"/>
      <c r="C10" s="146"/>
      <c r="D10" s="146"/>
      <c r="E10" s="146"/>
      <c r="F10" s="146"/>
      <c r="H10" s="3"/>
    </row>
    <row r="11" spans="1:8" ht="15">
      <c r="A11" s="157" t="s">
        <v>55</v>
      </c>
      <c r="B11" s="157"/>
      <c r="C11" s="157"/>
      <c r="D11" s="6"/>
      <c r="E11" s="157" t="s">
        <v>55</v>
      </c>
      <c r="F11" s="157"/>
      <c r="H11" s="3"/>
    </row>
    <row r="12" spans="1:6" ht="15">
      <c r="A12" s="137" t="s">
        <v>41</v>
      </c>
      <c r="B12" s="137"/>
      <c r="C12" s="137"/>
      <c r="E12" s="137" t="s">
        <v>39</v>
      </c>
      <c r="F12" s="158"/>
    </row>
    <row r="13" spans="1:6" ht="11.45" customHeight="1">
      <c r="A13" s="140" t="s">
        <v>3</v>
      </c>
      <c r="B13" s="140"/>
      <c r="C13" s="140"/>
      <c r="E13" s="140" t="s">
        <v>40</v>
      </c>
      <c r="F13" s="140"/>
    </row>
    <row r="14" ht="1.15" customHeight="1" hidden="1"/>
    <row r="15" spans="1:6" ht="10.9" customHeight="1">
      <c r="A15" s="142" t="s">
        <v>4</v>
      </c>
      <c r="B15" s="142"/>
      <c r="C15" s="142"/>
      <c r="D15" s="142"/>
      <c r="E15" s="142"/>
      <c r="F15" s="142"/>
    </row>
    <row r="16" spans="1:6" s="13" customFormat="1" ht="12" customHeight="1">
      <c r="A16" s="135" t="s">
        <v>75</v>
      </c>
      <c r="B16" s="135"/>
      <c r="C16" s="135"/>
      <c r="D16" s="135"/>
      <c r="E16" s="135"/>
      <c r="F16" s="135"/>
    </row>
    <row r="17" spans="1:6" s="13" customFormat="1" ht="14.45" customHeight="1">
      <c r="A17" s="135" t="s">
        <v>35</v>
      </c>
      <c r="B17" s="135"/>
      <c r="C17" s="135"/>
      <c r="D17" s="135"/>
      <c r="E17" s="135"/>
      <c r="F17" s="135"/>
    </row>
    <row r="18" spans="1:6" s="13" customFormat="1" ht="12" customHeight="1">
      <c r="A18" s="46" t="s">
        <v>5</v>
      </c>
      <c r="B18" s="46"/>
      <c r="C18" s="46"/>
      <c r="D18" s="46"/>
      <c r="E18" s="46"/>
      <c r="F18" s="46"/>
    </row>
    <row r="19" spans="1:6" s="13" customFormat="1" ht="11.45" customHeight="1">
      <c r="A19" s="46" t="s">
        <v>6</v>
      </c>
      <c r="B19" s="46"/>
      <c r="C19" s="46"/>
      <c r="D19" s="46"/>
      <c r="E19" s="46"/>
      <c r="F19" s="46"/>
    </row>
    <row r="20" spans="1:6" s="13" customFormat="1" ht="12" customHeight="1">
      <c r="A20" s="136" t="s">
        <v>7</v>
      </c>
      <c r="B20" s="136"/>
      <c r="C20" s="136"/>
      <c r="D20" s="136"/>
      <c r="E20" s="136"/>
      <c r="F20" s="136"/>
    </row>
    <row r="21" spans="1:6" s="13" customFormat="1" ht="26.45" customHeight="1">
      <c r="A21" s="136" t="s">
        <v>8</v>
      </c>
      <c r="B21" s="136"/>
      <c r="C21" s="136"/>
      <c r="D21" s="136"/>
      <c r="E21" s="136"/>
      <c r="F21" s="136"/>
    </row>
    <row r="22" spans="1:6" s="13" customFormat="1" ht="24.6" customHeight="1">
      <c r="A22" s="136" t="s">
        <v>36</v>
      </c>
      <c r="B22" s="136"/>
      <c r="C22" s="136"/>
      <c r="D22" s="136"/>
      <c r="E22" s="136"/>
      <c r="F22" s="136"/>
    </row>
    <row r="23" spans="1:6" s="13" customFormat="1" ht="27" customHeight="1">
      <c r="A23" s="136" t="s">
        <v>37</v>
      </c>
      <c r="B23" s="136"/>
      <c r="C23" s="136"/>
      <c r="D23" s="136"/>
      <c r="E23" s="136"/>
      <c r="F23" s="136"/>
    </row>
    <row r="24" spans="1:6" s="13" customFormat="1" ht="13.15" customHeight="1">
      <c r="A24" s="136" t="s">
        <v>9</v>
      </c>
      <c r="B24" s="136"/>
      <c r="C24" s="136"/>
      <c r="D24" s="136"/>
      <c r="E24" s="136"/>
      <c r="F24" s="136"/>
    </row>
    <row r="25" spans="1:2" ht="0.6" hidden="1">
      <c r="A25" s="7"/>
      <c r="B25" s="7"/>
    </row>
    <row r="26" spans="1:6" s="52" customFormat="1" ht="18.75" customHeight="1">
      <c r="A26" s="15" t="s">
        <v>10</v>
      </c>
      <c r="B26" s="15" t="s">
        <v>11</v>
      </c>
      <c r="C26" s="15" t="s">
        <v>12</v>
      </c>
      <c r="D26" s="15" t="s">
        <v>13</v>
      </c>
      <c r="E26" s="15" t="s">
        <v>14</v>
      </c>
      <c r="F26" s="15" t="s">
        <v>15</v>
      </c>
    </row>
    <row r="27" spans="1:14" s="29" customFormat="1" ht="20.25" customHeight="1">
      <c r="A27" s="17">
        <v>1</v>
      </c>
      <c r="B27" s="17">
        <v>13</v>
      </c>
      <c r="C27" s="17" t="s">
        <v>76</v>
      </c>
      <c r="D27" s="30" t="s">
        <v>77</v>
      </c>
      <c r="E27" s="28"/>
      <c r="F27" s="28"/>
      <c r="G27" s="35"/>
      <c r="H27" s="35"/>
      <c r="I27" s="35"/>
      <c r="J27" s="35"/>
      <c r="K27" s="35"/>
      <c r="L27" s="35"/>
      <c r="M27" s="35"/>
      <c r="N27" s="35"/>
    </row>
    <row r="28" spans="1:14" s="20" customFormat="1" ht="20.25" customHeight="1">
      <c r="A28" s="17">
        <v>2</v>
      </c>
      <c r="B28" s="17">
        <v>6</v>
      </c>
      <c r="C28" s="17" t="s">
        <v>76</v>
      </c>
      <c r="D28" s="53" t="s">
        <v>78</v>
      </c>
      <c r="E28" s="30"/>
      <c r="F28" s="30"/>
      <c r="G28" s="34"/>
      <c r="H28" s="34"/>
      <c r="I28" s="34"/>
      <c r="J28" s="34"/>
      <c r="K28" s="34"/>
      <c r="L28" s="34"/>
      <c r="M28" s="34"/>
      <c r="N28" s="34"/>
    </row>
    <row r="29" spans="1:14" s="20" customFormat="1" ht="20.25" customHeight="1">
      <c r="A29" s="17">
        <v>3</v>
      </c>
      <c r="B29" s="17">
        <v>40</v>
      </c>
      <c r="C29" s="17" t="s">
        <v>76</v>
      </c>
      <c r="D29" s="53" t="s">
        <v>79</v>
      </c>
      <c r="E29" s="31"/>
      <c r="F29" s="31"/>
      <c r="G29" s="36"/>
      <c r="H29" s="36"/>
      <c r="I29" s="36"/>
      <c r="J29" s="36"/>
      <c r="K29" s="36"/>
      <c r="L29" s="36"/>
      <c r="M29" s="36"/>
      <c r="N29" s="36"/>
    </row>
    <row r="30" spans="1:6" s="20" customFormat="1" ht="20.25" customHeight="1">
      <c r="A30" s="17">
        <v>4</v>
      </c>
      <c r="B30" s="17">
        <v>5</v>
      </c>
      <c r="C30" s="17" t="s">
        <v>76</v>
      </c>
      <c r="D30" s="53" t="s">
        <v>80</v>
      </c>
      <c r="E30" s="17"/>
      <c r="F30" s="17"/>
    </row>
    <row r="31" spans="1:6" s="16" customFormat="1" ht="20.25" customHeight="1">
      <c r="A31" s="17">
        <v>5</v>
      </c>
      <c r="B31" s="17">
        <v>6</v>
      </c>
      <c r="C31" s="17" t="s">
        <v>76</v>
      </c>
      <c r="D31" s="53" t="s">
        <v>81</v>
      </c>
      <c r="E31" s="15"/>
      <c r="F31" s="15"/>
    </row>
    <row r="32" spans="1:6" s="16" customFormat="1" ht="15.75">
      <c r="A32" s="17"/>
      <c r="B32" s="18"/>
      <c r="C32" s="18"/>
      <c r="D32" s="19" t="s">
        <v>34</v>
      </c>
      <c r="E32" s="15"/>
      <c r="F32" s="15"/>
    </row>
    <row r="33" spans="1:6" s="16" customFormat="1" ht="15.75">
      <c r="A33" s="17"/>
      <c r="B33" s="18"/>
      <c r="C33" s="18"/>
      <c r="D33" s="54"/>
      <c r="E33" s="15"/>
      <c r="F33" s="15"/>
    </row>
    <row r="34" spans="1:6" s="16" customFormat="1" ht="15.75">
      <c r="A34" s="17"/>
      <c r="B34" s="18"/>
      <c r="C34" s="18"/>
      <c r="D34" s="44"/>
      <c r="E34" s="15"/>
      <c r="F34" s="15"/>
    </row>
    <row r="35" spans="1:6" s="16" customFormat="1" ht="15.75">
      <c r="A35" s="17"/>
      <c r="B35" s="18"/>
      <c r="C35" s="18"/>
      <c r="D35" s="44"/>
      <c r="E35" s="15"/>
      <c r="F35" s="15"/>
    </row>
    <row r="36" spans="1:6" s="16" customFormat="1" ht="15.75">
      <c r="A36" s="17"/>
      <c r="B36" s="18"/>
      <c r="C36" s="18"/>
      <c r="D36" s="21"/>
      <c r="E36" s="15"/>
      <c r="F36" s="15"/>
    </row>
    <row r="37" spans="1:6" s="16" customFormat="1" ht="15.75">
      <c r="A37" s="17"/>
      <c r="B37" s="18"/>
      <c r="C37" s="18"/>
      <c r="D37" s="21"/>
      <c r="E37" s="15"/>
      <c r="F37" s="15"/>
    </row>
    <row r="38" spans="1:6" s="16" customFormat="1" ht="15.75">
      <c r="A38" s="17"/>
      <c r="B38" s="18"/>
      <c r="C38" s="18"/>
      <c r="D38" s="21"/>
      <c r="E38" s="15"/>
      <c r="F38" s="15"/>
    </row>
    <row r="39" spans="1:6" s="16" customFormat="1" ht="15.75">
      <c r="A39" s="17"/>
      <c r="B39" s="18"/>
      <c r="C39" s="18"/>
      <c r="D39" s="21"/>
      <c r="E39" s="15"/>
      <c r="F39" s="15"/>
    </row>
    <row r="40" spans="1:6" s="16" customFormat="1" ht="15.75">
      <c r="A40" s="17"/>
      <c r="B40" s="18"/>
      <c r="C40" s="18"/>
      <c r="D40" s="44"/>
      <c r="E40" s="15"/>
      <c r="F40" s="38"/>
    </row>
    <row r="41" spans="1:6" s="16" customFormat="1" ht="15">
      <c r="A41" s="15"/>
      <c r="B41" s="19"/>
      <c r="C41" s="19"/>
      <c r="D41" s="19"/>
      <c r="E41" s="15"/>
      <c r="F41" s="15"/>
    </row>
    <row r="42" spans="1:6" s="23" customFormat="1" ht="15" customHeight="1">
      <c r="A42" s="127" t="s">
        <v>16</v>
      </c>
      <c r="B42" s="127"/>
      <c r="C42" s="133" t="s">
        <v>29</v>
      </c>
      <c r="D42" s="133"/>
      <c r="E42" s="133"/>
      <c r="F42" s="48"/>
    </row>
    <row r="43" spans="1:6" s="23" customFormat="1" ht="15" customHeight="1">
      <c r="A43" s="127" t="s">
        <v>27</v>
      </c>
      <c r="B43" s="127"/>
      <c r="C43" s="134" t="s">
        <v>33</v>
      </c>
      <c r="D43" s="134"/>
      <c r="E43" s="134"/>
      <c r="F43" s="47"/>
    </row>
    <row r="44" spans="1:6" s="23" customFormat="1" ht="15" customHeight="1">
      <c r="A44" s="127" t="s">
        <v>17</v>
      </c>
      <c r="B44" s="127"/>
      <c r="C44" s="128" t="s">
        <v>30</v>
      </c>
      <c r="D44" s="128"/>
      <c r="E44" s="128"/>
      <c r="F44" s="48"/>
    </row>
    <row r="45" spans="1:6" s="23" customFormat="1" ht="15" customHeight="1">
      <c r="A45" s="127" t="s">
        <v>18</v>
      </c>
      <c r="B45" s="127"/>
      <c r="C45" s="128" t="s">
        <v>31</v>
      </c>
      <c r="D45" s="128"/>
      <c r="E45" s="128"/>
      <c r="F45" s="48"/>
    </row>
    <row r="46" spans="1:6" s="23" customFormat="1" ht="15" customHeight="1">
      <c r="A46" s="127" t="s">
        <v>19</v>
      </c>
      <c r="B46" s="127"/>
      <c r="C46" s="128" t="s">
        <v>32</v>
      </c>
      <c r="D46" s="128"/>
      <c r="E46" s="128"/>
      <c r="F46" s="48"/>
    </row>
    <row r="47" spans="1:6" s="23" customFormat="1" ht="13.9" customHeight="1">
      <c r="A47" s="125" t="s">
        <v>20</v>
      </c>
      <c r="B47" s="125"/>
      <c r="C47" s="125"/>
      <c r="D47" s="125"/>
      <c r="E47" s="125"/>
      <c r="F47" s="125"/>
    </row>
    <row r="48" spans="4:6" s="45" customFormat="1" ht="16.9" customHeight="1">
      <c r="D48" s="26"/>
      <c r="E48" s="49"/>
      <c r="F48" s="49"/>
    </row>
    <row r="49" spans="4:6" s="23" customFormat="1" ht="15" customHeight="1">
      <c r="D49" s="41"/>
      <c r="E49" s="42" t="s">
        <v>28</v>
      </c>
      <c r="F49" s="42"/>
    </row>
    <row r="50" spans="4:6" s="23" customFormat="1" ht="13.5" customHeight="1">
      <c r="D50" s="32" t="s">
        <v>21</v>
      </c>
      <c r="E50" s="39"/>
      <c r="F50" s="39"/>
    </row>
    <row r="51" spans="4:6" s="23" customFormat="1" ht="12" customHeight="1">
      <c r="D51" s="32" t="s">
        <v>22</v>
      </c>
      <c r="E51" s="39"/>
      <c r="F51" s="39"/>
    </row>
    <row r="52" spans="4:6" s="23" customFormat="1" ht="11.25" customHeight="1">
      <c r="D52" s="32" t="s">
        <v>23</v>
      </c>
      <c r="E52" s="40"/>
      <c r="F52" s="40"/>
    </row>
    <row r="53" spans="4:6" s="23" customFormat="1" ht="12.75" customHeight="1">
      <c r="D53" s="33" t="s">
        <v>24</v>
      </c>
      <c r="E53" s="40"/>
      <c r="F53" s="40"/>
    </row>
    <row r="54" spans="4:6" s="23" customFormat="1" ht="13.5" customHeight="1">
      <c r="D54" s="32" t="s">
        <v>25</v>
      </c>
      <c r="E54" s="40"/>
      <c r="F54" s="40"/>
    </row>
    <row r="55" spans="4:6" s="23" customFormat="1" ht="13.5" customHeight="1">
      <c r="D55" s="32" t="s">
        <v>26</v>
      </c>
      <c r="E55" s="40"/>
      <c r="F55" s="40"/>
    </row>
    <row r="56" ht="15"/>
    <row r="57" ht="15.75">
      <c r="A57" s="8"/>
    </row>
    <row r="58" spans="1:4" ht="15.75">
      <c r="A58" s="8"/>
      <c r="D58" s="12"/>
    </row>
  </sheetData>
  <mergeCells count="29">
    <mergeCell ref="A45:B45"/>
    <mergeCell ref="C45:E45"/>
    <mergeCell ref="A46:B46"/>
    <mergeCell ref="C46:E46"/>
    <mergeCell ref="A47:F47"/>
    <mergeCell ref="A42:B42"/>
    <mergeCell ref="C42:E42"/>
    <mergeCell ref="A43:B43"/>
    <mergeCell ref="C43:E43"/>
    <mergeCell ref="A44:B44"/>
    <mergeCell ref="C44:E44"/>
    <mergeCell ref="A24:F24"/>
    <mergeCell ref="A12:C12"/>
    <mergeCell ref="E12:F12"/>
    <mergeCell ref="A13:C13"/>
    <mergeCell ref="E13:F13"/>
    <mergeCell ref="A15:F15"/>
    <mergeCell ref="A16:F16"/>
    <mergeCell ref="A17:F17"/>
    <mergeCell ref="A20:F20"/>
    <mergeCell ref="A21:F21"/>
    <mergeCell ref="A22:F22"/>
    <mergeCell ref="A23:F23"/>
    <mergeCell ref="E5:F5"/>
    <mergeCell ref="E6:F6"/>
    <mergeCell ref="A8:B8"/>
    <mergeCell ref="A10:F10"/>
    <mergeCell ref="A11:C11"/>
    <mergeCell ref="E11:F11"/>
  </mergeCells>
  <printOptions/>
  <pageMargins left="0" right="0" top="1" bottom="1.25" header="0.5" footer="0.5"/>
  <pageSetup fitToHeight="0" fitToWidth="1" horizontalDpi="600" verticalDpi="600" orientation="portrait" paperSize="9" scale="75" r:id="rId3"/>
  <headerFooter>
    <oddFooter>&amp;L&amp;G&amp;C      &amp;P of &amp;N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zoomScaleSheetLayoutView="68" zoomScalePageLayoutView="60" workbookViewId="0" topLeftCell="A1">
      <selection activeCell="F1" sqref="F1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73.7109375" style="9" customWidth="1"/>
    <col min="5" max="5" width="17.140625" style="63" customWidth="1"/>
    <col min="6" max="6" width="20.57421875" style="63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spans="5:6" ht="18" customHeight="1">
      <c r="E1" s="61" t="s">
        <v>0</v>
      </c>
      <c r="F1" s="62" t="s">
        <v>82</v>
      </c>
    </row>
    <row r="2" ht="6.6" customHeight="1"/>
    <row r="3" spans="1:6" ht="21">
      <c r="A3" s="3"/>
      <c r="B3" s="3"/>
      <c r="C3" s="3"/>
      <c r="D3" s="27" t="s">
        <v>1</v>
      </c>
      <c r="E3" s="64"/>
      <c r="F3" s="64"/>
    </row>
    <row r="4" spans="1:6" ht="1.15" customHeight="1">
      <c r="A4" s="3"/>
      <c r="B4" s="3"/>
      <c r="C4" s="3"/>
      <c r="D4" s="4"/>
      <c r="E4" s="64"/>
      <c r="F4" s="64"/>
    </row>
    <row r="5" spans="5:6" ht="17.25" customHeight="1">
      <c r="E5" s="143" t="s">
        <v>38</v>
      </c>
      <c r="F5" s="143"/>
    </row>
    <row r="6" spans="5:6" ht="17.25" customHeight="1">
      <c r="E6" s="144" t="s">
        <v>141</v>
      </c>
      <c r="F6" s="144"/>
    </row>
    <row r="7" spans="5:6" ht="1.9" customHeight="1">
      <c r="E7" s="65"/>
      <c r="F7" s="66"/>
    </row>
    <row r="8" spans="1:5" ht="15">
      <c r="A8" s="145" t="s">
        <v>2</v>
      </c>
      <c r="B8" s="145"/>
      <c r="E8" s="65"/>
    </row>
    <row r="9" ht="0.6" hidden="1"/>
    <row r="10" spans="1:8" ht="40.9" customHeight="1">
      <c r="A10" s="146" t="s">
        <v>91</v>
      </c>
      <c r="B10" s="146"/>
      <c r="C10" s="146"/>
      <c r="D10" s="146"/>
      <c r="E10" s="146"/>
      <c r="F10" s="146"/>
      <c r="H10" s="3"/>
    </row>
    <row r="11" spans="1:8" s="81" customFormat="1" ht="15">
      <c r="A11" s="147" t="s">
        <v>55</v>
      </c>
      <c r="B11" s="147"/>
      <c r="C11" s="147"/>
      <c r="D11" s="80"/>
      <c r="E11" s="148" t="s">
        <v>55</v>
      </c>
      <c r="F11" s="148"/>
      <c r="H11" s="82"/>
    </row>
    <row r="12" spans="1:6" ht="15">
      <c r="A12" s="137" t="s">
        <v>41</v>
      </c>
      <c r="B12" s="137"/>
      <c r="C12" s="137"/>
      <c r="E12" s="138" t="s">
        <v>39</v>
      </c>
      <c r="F12" s="139"/>
    </row>
    <row r="13" spans="1:6" ht="11.45" customHeight="1">
      <c r="A13" s="140" t="s">
        <v>3</v>
      </c>
      <c r="B13" s="140"/>
      <c r="C13" s="140"/>
      <c r="E13" s="141" t="s">
        <v>40</v>
      </c>
      <c r="F13" s="141"/>
    </row>
    <row r="14" ht="1.15" customHeight="1" hidden="1"/>
    <row r="15" spans="1:6" ht="10.9" customHeight="1">
      <c r="A15" s="142" t="s">
        <v>4</v>
      </c>
      <c r="B15" s="142"/>
      <c r="C15" s="142"/>
      <c r="D15" s="142"/>
      <c r="E15" s="142"/>
      <c r="F15" s="142"/>
    </row>
    <row r="16" spans="1:6" s="13" customFormat="1" ht="12" customHeight="1">
      <c r="A16" s="135" t="s">
        <v>140</v>
      </c>
      <c r="B16" s="135"/>
      <c r="C16" s="135"/>
      <c r="D16" s="135"/>
      <c r="E16" s="135"/>
      <c r="F16" s="135"/>
    </row>
    <row r="17" spans="1:6" s="13" customFormat="1" ht="14.45" customHeight="1">
      <c r="A17" s="135" t="s">
        <v>35</v>
      </c>
      <c r="B17" s="135"/>
      <c r="C17" s="135"/>
      <c r="D17" s="135"/>
      <c r="E17" s="135"/>
      <c r="F17" s="135"/>
    </row>
    <row r="18" spans="1:6" s="13" customFormat="1" ht="12" customHeight="1">
      <c r="A18" s="51" t="s">
        <v>5</v>
      </c>
      <c r="B18" s="51"/>
      <c r="C18" s="51"/>
      <c r="D18" s="51"/>
      <c r="E18" s="67"/>
      <c r="F18" s="67"/>
    </row>
    <row r="19" spans="1:6" s="13" customFormat="1" ht="11.45" customHeight="1">
      <c r="A19" s="51" t="s">
        <v>6</v>
      </c>
      <c r="B19" s="51"/>
      <c r="C19" s="51"/>
      <c r="D19" s="51"/>
      <c r="E19" s="67"/>
      <c r="F19" s="67"/>
    </row>
    <row r="20" spans="1:6" s="13" customFormat="1" ht="12" customHeight="1">
      <c r="A20" s="136" t="s">
        <v>7</v>
      </c>
      <c r="B20" s="136"/>
      <c r="C20" s="136"/>
      <c r="D20" s="136"/>
      <c r="E20" s="136"/>
      <c r="F20" s="136"/>
    </row>
    <row r="21" spans="1:6" s="13" customFormat="1" ht="26.45" customHeight="1">
      <c r="A21" s="136" t="s">
        <v>8</v>
      </c>
      <c r="B21" s="136"/>
      <c r="C21" s="136"/>
      <c r="D21" s="136"/>
      <c r="E21" s="136"/>
      <c r="F21" s="136"/>
    </row>
    <row r="22" spans="1:6" s="13" customFormat="1" ht="24.6" customHeight="1">
      <c r="A22" s="136" t="s">
        <v>36</v>
      </c>
      <c r="B22" s="136"/>
      <c r="C22" s="136"/>
      <c r="D22" s="136"/>
      <c r="E22" s="136"/>
      <c r="F22" s="136"/>
    </row>
    <row r="23" spans="1:6" s="13" customFormat="1" ht="27" customHeight="1">
      <c r="A23" s="136" t="s">
        <v>37</v>
      </c>
      <c r="B23" s="136"/>
      <c r="C23" s="136"/>
      <c r="D23" s="136"/>
      <c r="E23" s="136"/>
      <c r="F23" s="136"/>
    </row>
    <row r="24" spans="1:6" s="13" customFormat="1" ht="13.15" customHeight="1">
      <c r="A24" s="136" t="s">
        <v>9</v>
      </c>
      <c r="B24" s="136"/>
      <c r="C24" s="136"/>
      <c r="D24" s="136"/>
      <c r="E24" s="136"/>
      <c r="F24" s="136"/>
    </row>
    <row r="25" spans="1:2" ht="0.6" hidden="1">
      <c r="A25" s="7"/>
      <c r="B25" s="7"/>
    </row>
    <row r="26" spans="1:6" s="52" customFormat="1" ht="18.75" customHeight="1">
      <c r="A26" s="15" t="s">
        <v>10</v>
      </c>
      <c r="B26" s="15" t="s">
        <v>11</v>
      </c>
      <c r="C26" s="15" t="s">
        <v>12</v>
      </c>
      <c r="D26" s="15" t="s">
        <v>13</v>
      </c>
      <c r="E26" s="68" t="s">
        <v>14</v>
      </c>
      <c r="F26" s="68" t="s">
        <v>15</v>
      </c>
    </row>
    <row r="27" spans="1:14" s="29" customFormat="1" ht="18">
      <c r="A27" s="130" t="s">
        <v>113</v>
      </c>
      <c r="B27" s="131"/>
      <c r="C27" s="131"/>
      <c r="D27" s="131"/>
      <c r="E27" s="131"/>
      <c r="F27" s="132"/>
      <c r="G27" s="35"/>
      <c r="H27" s="35"/>
      <c r="I27" s="35"/>
      <c r="J27" s="35"/>
      <c r="K27" s="35"/>
      <c r="L27" s="35"/>
      <c r="M27" s="35"/>
      <c r="N27" s="35"/>
    </row>
    <row r="28" spans="1:14" s="20" customFormat="1" ht="18.75" customHeight="1">
      <c r="A28" s="17"/>
      <c r="B28" s="18"/>
      <c r="C28" s="18"/>
      <c r="D28" s="60" t="s">
        <v>92</v>
      </c>
      <c r="E28" s="69"/>
      <c r="F28" s="69"/>
      <c r="G28" s="34"/>
      <c r="H28" s="34"/>
      <c r="I28" s="34"/>
      <c r="J28" s="34"/>
      <c r="K28" s="34"/>
      <c r="L28" s="34"/>
      <c r="M28" s="34"/>
      <c r="N28" s="34"/>
    </row>
    <row r="29" spans="1:14" s="20" customFormat="1" ht="15.75">
      <c r="A29" s="17"/>
      <c r="B29" s="18"/>
      <c r="C29" s="18"/>
      <c r="D29" s="54" t="s">
        <v>93</v>
      </c>
      <c r="E29" s="70"/>
      <c r="F29" s="70"/>
      <c r="G29" s="36"/>
      <c r="H29" s="36"/>
      <c r="I29" s="36"/>
      <c r="J29" s="36"/>
      <c r="K29" s="36"/>
      <c r="L29" s="36"/>
      <c r="M29" s="36"/>
      <c r="N29" s="36"/>
    </row>
    <row r="30" spans="1:14" s="20" customFormat="1" ht="36" customHeight="1">
      <c r="A30" s="18">
        <v>1</v>
      </c>
      <c r="B30" s="18">
        <v>282</v>
      </c>
      <c r="C30" s="18" t="s">
        <v>115</v>
      </c>
      <c r="D30" s="44" t="s">
        <v>114</v>
      </c>
      <c r="E30" s="77">
        <v>130</v>
      </c>
      <c r="F30" s="77">
        <f>E30*B30</f>
        <v>36660</v>
      </c>
      <c r="G30" s="36"/>
      <c r="H30" s="36"/>
      <c r="I30" s="36"/>
      <c r="J30" s="36"/>
      <c r="K30" s="36"/>
      <c r="L30" s="36"/>
      <c r="M30" s="36"/>
      <c r="N30" s="36"/>
    </row>
    <row r="31" spans="1:14" s="20" customFormat="1" ht="15.75">
      <c r="A31" s="18"/>
      <c r="B31" s="18"/>
      <c r="C31" s="18"/>
      <c r="D31" s="54" t="s">
        <v>94</v>
      </c>
      <c r="E31" s="77"/>
      <c r="F31" s="77"/>
      <c r="G31" s="36"/>
      <c r="H31" s="36"/>
      <c r="I31" s="36"/>
      <c r="J31" s="36"/>
      <c r="K31" s="36"/>
      <c r="L31" s="36"/>
      <c r="M31" s="36"/>
      <c r="N31" s="36"/>
    </row>
    <row r="32" spans="1:14" s="20" customFormat="1" ht="18.75" customHeight="1">
      <c r="A32" s="18">
        <v>2</v>
      </c>
      <c r="B32" s="18">
        <v>193</v>
      </c>
      <c r="C32" s="18" t="s">
        <v>115</v>
      </c>
      <c r="D32" s="21" t="s">
        <v>116</v>
      </c>
      <c r="E32" s="77">
        <v>130</v>
      </c>
      <c r="F32" s="77">
        <f aca="true" t="shared" si="0" ref="F32:F73">E32*B32</f>
        <v>25090</v>
      </c>
      <c r="G32" s="36"/>
      <c r="H32" s="36"/>
      <c r="I32" s="36"/>
      <c r="J32" s="36"/>
      <c r="K32" s="36"/>
      <c r="L32" s="36"/>
      <c r="M32" s="36"/>
      <c r="N32" s="36"/>
    </row>
    <row r="33" spans="1:14" s="20" customFormat="1" ht="18.75" customHeight="1">
      <c r="A33" s="18">
        <v>3</v>
      </c>
      <c r="B33" s="18">
        <v>68</v>
      </c>
      <c r="C33" s="18" t="s">
        <v>115</v>
      </c>
      <c r="D33" s="21" t="s">
        <v>117</v>
      </c>
      <c r="E33" s="77">
        <v>130</v>
      </c>
      <c r="F33" s="77">
        <f t="shared" si="0"/>
        <v>8840</v>
      </c>
      <c r="G33" s="36"/>
      <c r="H33" s="36"/>
      <c r="I33" s="36"/>
      <c r="J33" s="36"/>
      <c r="K33" s="36"/>
      <c r="L33" s="36"/>
      <c r="M33" s="36"/>
      <c r="N33" s="36"/>
    </row>
    <row r="34" spans="1:14" s="20" customFormat="1" ht="18.75" customHeight="1">
      <c r="A34" s="18">
        <v>4</v>
      </c>
      <c r="B34" s="18">
        <v>206</v>
      </c>
      <c r="C34" s="18" t="s">
        <v>115</v>
      </c>
      <c r="D34" s="21" t="s">
        <v>95</v>
      </c>
      <c r="E34" s="77">
        <v>130</v>
      </c>
      <c r="F34" s="77">
        <f t="shared" si="0"/>
        <v>26780</v>
      </c>
      <c r="G34" s="36"/>
      <c r="H34" s="36"/>
      <c r="I34" s="36"/>
      <c r="J34" s="36"/>
      <c r="K34" s="36"/>
      <c r="L34" s="36"/>
      <c r="M34" s="36"/>
      <c r="N34" s="36"/>
    </row>
    <row r="35" spans="1:14" s="20" customFormat="1" ht="30">
      <c r="A35" s="18">
        <v>5</v>
      </c>
      <c r="B35" s="18">
        <v>380</v>
      </c>
      <c r="C35" s="18" t="s">
        <v>115</v>
      </c>
      <c r="D35" s="44" t="s">
        <v>96</v>
      </c>
      <c r="E35" s="77">
        <v>130</v>
      </c>
      <c r="F35" s="77">
        <f t="shared" si="0"/>
        <v>49400</v>
      </c>
      <c r="G35" s="36"/>
      <c r="H35" s="36"/>
      <c r="I35" s="36"/>
      <c r="J35" s="36"/>
      <c r="K35" s="36"/>
      <c r="L35" s="36"/>
      <c r="M35" s="36"/>
      <c r="N35" s="36"/>
    </row>
    <row r="36" spans="1:14" s="20" customFormat="1" ht="15.75">
      <c r="A36" s="18"/>
      <c r="B36" s="18"/>
      <c r="C36" s="18"/>
      <c r="D36" s="54" t="s">
        <v>97</v>
      </c>
      <c r="E36" s="77"/>
      <c r="F36" s="77"/>
      <c r="G36" s="36"/>
      <c r="H36" s="36"/>
      <c r="I36" s="36"/>
      <c r="J36" s="36"/>
      <c r="K36" s="36"/>
      <c r="L36" s="36"/>
      <c r="M36" s="36"/>
      <c r="N36" s="36"/>
    </row>
    <row r="37" spans="1:14" s="20" customFormat="1" ht="30">
      <c r="A37" s="18">
        <v>6</v>
      </c>
      <c r="B37" s="18">
        <v>122</v>
      </c>
      <c r="C37" s="18" t="s">
        <v>115</v>
      </c>
      <c r="D37" s="44" t="s">
        <v>118</v>
      </c>
      <c r="E37" s="77">
        <v>130</v>
      </c>
      <c r="F37" s="77">
        <f t="shared" si="0"/>
        <v>15860</v>
      </c>
      <c r="G37" s="36"/>
      <c r="H37" s="36"/>
      <c r="I37" s="36"/>
      <c r="J37" s="36"/>
      <c r="K37" s="36"/>
      <c r="L37" s="36"/>
      <c r="M37" s="36"/>
      <c r="N37" s="36"/>
    </row>
    <row r="38" spans="1:14" s="20" customFormat="1" ht="30">
      <c r="A38" s="18">
        <v>7</v>
      </c>
      <c r="B38" s="18">
        <v>262</v>
      </c>
      <c r="C38" s="18" t="s">
        <v>115</v>
      </c>
      <c r="D38" s="44" t="s">
        <v>119</v>
      </c>
      <c r="E38" s="77">
        <v>130</v>
      </c>
      <c r="F38" s="77">
        <f t="shared" si="0"/>
        <v>34060</v>
      </c>
      <c r="G38" s="36"/>
      <c r="H38" s="36"/>
      <c r="I38" s="36"/>
      <c r="J38" s="36"/>
      <c r="K38" s="36"/>
      <c r="L38" s="36"/>
      <c r="M38" s="36"/>
      <c r="N38" s="36"/>
    </row>
    <row r="39" spans="1:14" s="20" customFormat="1" ht="30">
      <c r="A39" s="18">
        <v>8</v>
      </c>
      <c r="B39" s="18">
        <v>65</v>
      </c>
      <c r="C39" s="18" t="s">
        <v>115</v>
      </c>
      <c r="D39" s="44" t="s">
        <v>120</v>
      </c>
      <c r="E39" s="77">
        <v>130</v>
      </c>
      <c r="F39" s="77">
        <f t="shared" si="0"/>
        <v>8450</v>
      </c>
      <c r="G39" s="36"/>
      <c r="H39" s="36"/>
      <c r="I39" s="36"/>
      <c r="J39" s="36"/>
      <c r="K39" s="36"/>
      <c r="L39" s="36"/>
      <c r="M39" s="36"/>
      <c r="N39" s="36"/>
    </row>
    <row r="40" spans="1:14" s="20" customFormat="1" ht="18.75" customHeight="1">
      <c r="A40" s="18"/>
      <c r="B40" s="18"/>
      <c r="C40" s="18"/>
      <c r="D40" s="60" t="s">
        <v>98</v>
      </c>
      <c r="E40" s="77"/>
      <c r="F40" s="77"/>
      <c r="G40" s="36"/>
      <c r="H40" s="36"/>
      <c r="I40" s="36"/>
      <c r="J40" s="36"/>
      <c r="K40" s="36"/>
      <c r="L40" s="36"/>
      <c r="M40" s="36"/>
      <c r="N40" s="36"/>
    </row>
    <row r="41" spans="1:14" s="20" customFormat="1" ht="15.75">
      <c r="A41" s="18"/>
      <c r="B41" s="18"/>
      <c r="C41" s="18"/>
      <c r="D41" s="54" t="s">
        <v>99</v>
      </c>
      <c r="E41" s="77"/>
      <c r="F41" s="77"/>
      <c r="G41" s="36"/>
      <c r="H41" s="36"/>
      <c r="I41" s="36"/>
      <c r="J41" s="36"/>
      <c r="K41" s="36"/>
      <c r="L41" s="36"/>
      <c r="M41" s="36"/>
      <c r="N41" s="36"/>
    </row>
    <row r="42" spans="1:14" s="20" customFormat="1" ht="18.75" customHeight="1">
      <c r="A42" s="18">
        <v>9</v>
      </c>
      <c r="B42" s="18">
        <v>43</v>
      </c>
      <c r="C42" s="18" t="s">
        <v>115</v>
      </c>
      <c r="D42" s="21" t="s">
        <v>121</v>
      </c>
      <c r="E42" s="77">
        <v>130</v>
      </c>
      <c r="F42" s="77">
        <f t="shared" si="0"/>
        <v>5590</v>
      </c>
      <c r="G42" s="36"/>
      <c r="H42" s="36"/>
      <c r="I42" s="36"/>
      <c r="J42" s="36"/>
      <c r="K42" s="36"/>
      <c r="L42" s="36"/>
      <c r="M42" s="36"/>
      <c r="N42" s="36"/>
    </row>
    <row r="43" spans="1:14" s="20" customFormat="1" ht="18.75" customHeight="1">
      <c r="A43" s="18">
        <v>10</v>
      </c>
      <c r="B43" s="18">
        <v>95</v>
      </c>
      <c r="C43" s="18" t="s">
        <v>115</v>
      </c>
      <c r="D43" s="21" t="s">
        <v>122</v>
      </c>
      <c r="E43" s="77">
        <v>130</v>
      </c>
      <c r="F43" s="77">
        <f t="shared" si="0"/>
        <v>12350</v>
      </c>
      <c r="G43" s="36"/>
      <c r="H43" s="36"/>
      <c r="I43" s="36"/>
      <c r="J43" s="36"/>
      <c r="K43" s="36"/>
      <c r="L43" s="36"/>
      <c r="M43" s="36"/>
      <c r="N43" s="36"/>
    </row>
    <row r="44" spans="1:14" s="20" customFormat="1" ht="18.75" customHeight="1">
      <c r="A44" s="18">
        <v>11</v>
      </c>
      <c r="B44" s="18">
        <v>8</v>
      </c>
      <c r="C44" s="18" t="s">
        <v>115</v>
      </c>
      <c r="D44" s="21" t="s">
        <v>100</v>
      </c>
      <c r="E44" s="77">
        <v>130</v>
      </c>
      <c r="F44" s="77">
        <f t="shared" si="0"/>
        <v>1040</v>
      </c>
      <c r="G44" s="36"/>
      <c r="H44" s="36"/>
      <c r="I44" s="36"/>
      <c r="J44" s="36"/>
      <c r="K44" s="36"/>
      <c r="L44" s="36"/>
      <c r="M44" s="36"/>
      <c r="N44" s="36"/>
    </row>
    <row r="45" spans="1:14" s="20" customFormat="1" ht="15.75">
      <c r="A45" s="18"/>
      <c r="B45" s="18"/>
      <c r="C45" s="18"/>
      <c r="D45" s="54" t="s">
        <v>104</v>
      </c>
      <c r="E45" s="77"/>
      <c r="F45" s="77"/>
      <c r="G45" s="36"/>
      <c r="H45" s="36"/>
      <c r="I45" s="36"/>
      <c r="J45" s="36"/>
      <c r="K45" s="36"/>
      <c r="L45" s="36"/>
      <c r="M45" s="36"/>
      <c r="N45" s="36"/>
    </row>
    <row r="46" spans="1:14" s="20" customFormat="1" ht="18.75" customHeight="1">
      <c r="A46" s="18">
        <v>12</v>
      </c>
      <c r="B46" s="18">
        <v>80</v>
      </c>
      <c r="C46" s="18" t="s">
        <v>115</v>
      </c>
      <c r="D46" s="21" t="s">
        <v>101</v>
      </c>
      <c r="E46" s="77">
        <v>130</v>
      </c>
      <c r="F46" s="77">
        <f t="shared" si="0"/>
        <v>10400</v>
      </c>
      <c r="G46" s="36"/>
      <c r="H46" s="36"/>
      <c r="I46" s="36"/>
      <c r="J46" s="36"/>
      <c r="K46" s="36"/>
      <c r="L46" s="36"/>
      <c r="M46" s="36"/>
      <c r="N46" s="36"/>
    </row>
    <row r="47" spans="1:14" s="20" customFormat="1" ht="18.75" customHeight="1">
      <c r="A47" s="18">
        <v>13</v>
      </c>
      <c r="B47" s="18">
        <v>125</v>
      </c>
      <c r="C47" s="18" t="s">
        <v>115</v>
      </c>
      <c r="D47" s="21" t="s">
        <v>102</v>
      </c>
      <c r="E47" s="77">
        <v>130</v>
      </c>
      <c r="F47" s="77">
        <f t="shared" si="0"/>
        <v>16250</v>
      </c>
      <c r="G47" s="36"/>
      <c r="H47" s="36"/>
      <c r="I47" s="36"/>
      <c r="J47" s="36"/>
      <c r="K47" s="36"/>
      <c r="L47" s="36"/>
      <c r="M47" s="36"/>
      <c r="N47" s="36"/>
    </row>
    <row r="48" spans="1:14" s="20" customFormat="1" ht="18.75" customHeight="1">
      <c r="A48" s="18">
        <v>14</v>
      </c>
      <c r="B48" s="18">
        <v>38</v>
      </c>
      <c r="C48" s="18" t="s">
        <v>115</v>
      </c>
      <c r="D48" s="21" t="s">
        <v>103</v>
      </c>
      <c r="E48" s="77">
        <v>130</v>
      </c>
      <c r="F48" s="77">
        <f t="shared" si="0"/>
        <v>4940</v>
      </c>
      <c r="G48" s="36"/>
      <c r="H48" s="36"/>
      <c r="I48" s="36"/>
      <c r="J48" s="36"/>
      <c r="K48" s="36"/>
      <c r="L48" s="36"/>
      <c r="M48" s="36"/>
      <c r="N48" s="36"/>
    </row>
    <row r="49" spans="1:14" s="20" customFormat="1" ht="15.75">
      <c r="A49" s="18"/>
      <c r="B49" s="18"/>
      <c r="C49" s="18"/>
      <c r="D49" s="54" t="s">
        <v>105</v>
      </c>
      <c r="E49" s="77"/>
      <c r="F49" s="77"/>
      <c r="G49" s="36"/>
      <c r="H49" s="36"/>
      <c r="I49" s="36"/>
      <c r="J49" s="36"/>
      <c r="K49" s="36"/>
      <c r="L49" s="36"/>
      <c r="M49" s="36"/>
      <c r="N49" s="36"/>
    </row>
    <row r="50" spans="1:14" s="20" customFormat="1" ht="21" customHeight="1">
      <c r="A50" s="18">
        <v>15</v>
      </c>
      <c r="B50" s="18">
        <v>69</v>
      </c>
      <c r="C50" s="18" t="s">
        <v>115</v>
      </c>
      <c r="D50" s="44" t="s">
        <v>123</v>
      </c>
      <c r="E50" s="77">
        <v>130</v>
      </c>
      <c r="F50" s="77">
        <f t="shared" si="0"/>
        <v>8970</v>
      </c>
      <c r="G50" s="36"/>
      <c r="H50" s="36"/>
      <c r="I50" s="36"/>
      <c r="J50" s="36"/>
      <c r="K50" s="36"/>
      <c r="L50" s="36"/>
      <c r="M50" s="36"/>
      <c r="N50" s="36"/>
    </row>
    <row r="51" spans="1:14" s="20" customFormat="1" ht="18.75" customHeight="1">
      <c r="A51" s="18">
        <v>16</v>
      </c>
      <c r="B51" s="18">
        <v>149</v>
      </c>
      <c r="C51" s="18" t="s">
        <v>115</v>
      </c>
      <c r="D51" s="21" t="s">
        <v>124</v>
      </c>
      <c r="E51" s="77">
        <v>130</v>
      </c>
      <c r="F51" s="77">
        <f t="shared" si="0"/>
        <v>19370</v>
      </c>
      <c r="G51" s="36"/>
      <c r="H51" s="36"/>
      <c r="I51" s="36"/>
      <c r="J51" s="36"/>
      <c r="K51" s="36"/>
      <c r="L51" s="36"/>
      <c r="M51" s="36"/>
      <c r="N51" s="36"/>
    </row>
    <row r="52" spans="1:14" s="20" customFormat="1" ht="18.75" customHeight="1">
      <c r="A52" s="18">
        <v>17</v>
      </c>
      <c r="B52" s="18">
        <v>171</v>
      </c>
      <c r="C52" s="18" t="s">
        <v>115</v>
      </c>
      <c r="D52" s="21" t="s">
        <v>125</v>
      </c>
      <c r="E52" s="77">
        <v>130</v>
      </c>
      <c r="F52" s="77">
        <f t="shared" si="0"/>
        <v>22230</v>
      </c>
      <c r="G52" s="36"/>
      <c r="H52" s="36"/>
      <c r="I52" s="36"/>
      <c r="J52" s="36"/>
      <c r="K52" s="36"/>
      <c r="L52" s="36"/>
      <c r="M52" s="36"/>
      <c r="N52" s="36"/>
    </row>
    <row r="53" spans="1:14" s="20" customFormat="1" ht="15.75">
      <c r="A53" s="18"/>
      <c r="B53" s="18"/>
      <c r="C53" s="18"/>
      <c r="D53" s="54" t="s">
        <v>106</v>
      </c>
      <c r="E53" s="77"/>
      <c r="F53" s="77"/>
      <c r="G53" s="36"/>
      <c r="H53" s="36"/>
      <c r="I53" s="36"/>
      <c r="J53" s="36"/>
      <c r="K53" s="36"/>
      <c r="L53" s="36"/>
      <c r="M53" s="36"/>
      <c r="N53" s="36"/>
    </row>
    <row r="54" spans="1:14" s="20" customFormat="1" ht="18.75" customHeight="1">
      <c r="A54" s="18">
        <v>18</v>
      </c>
      <c r="B54" s="18">
        <v>139</v>
      </c>
      <c r="C54" s="18" t="s">
        <v>115</v>
      </c>
      <c r="D54" s="21" t="s">
        <v>126</v>
      </c>
      <c r="E54" s="77">
        <v>130</v>
      </c>
      <c r="F54" s="77">
        <f t="shared" si="0"/>
        <v>18070</v>
      </c>
      <c r="G54" s="36"/>
      <c r="H54" s="36"/>
      <c r="I54" s="36"/>
      <c r="J54" s="36"/>
      <c r="K54" s="36"/>
      <c r="L54" s="36"/>
      <c r="M54" s="36"/>
      <c r="N54" s="36"/>
    </row>
    <row r="55" spans="1:14" s="20" customFormat="1" ht="18.75" customHeight="1">
      <c r="A55" s="18">
        <v>19</v>
      </c>
      <c r="B55" s="18">
        <v>115</v>
      </c>
      <c r="C55" s="18" t="s">
        <v>115</v>
      </c>
      <c r="D55" s="21" t="s">
        <v>127</v>
      </c>
      <c r="E55" s="77">
        <v>130</v>
      </c>
      <c r="F55" s="77">
        <f t="shared" si="0"/>
        <v>14950</v>
      </c>
      <c r="G55" s="36"/>
      <c r="H55" s="36"/>
      <c r="I55" s="36"/>
      <c r="J55" s="36"/>
      <c r="K55" s="36"/>
      <c r="L55" s="36"/>
      <c r="M55" s="36"/>
      <c r="N55" s="36"/>
    </row>
    <row r="56" spans="1:14" s="20" customFormat="1" ht="18.75" customHeight="1">
      <c r="A56" s="18">
        <v>20</v>
      </c>
      <c r="B56" s="18">
        <v>15</v>
      </c>
      <c r="C56" s="18" t="s">
        <v>115</v>
      </c>
      <c r="D56" s="21" t="s">
        <v>107</v>
      </c>
      <c r="E56" s="77">
        <v>130</v>
      </c>
      <c r="F56" s="77">
        <f t="shared" si="0"/>
        <v>1950</v>
      </c>
      <c r="G56" s="36"/>
      <c r="H56" s="36"/>
      <c r="I56" s="36"/>
      <c r="J56" s="36"/>
      <c r="K56" s="36"/>
      <c r="L56" s="36"/>
      <c r="M56" s="36"/>
      <c r="N56" s="36"/>
    </row>
    <row r="57" spans="1:14" s="20" customFormat="1" ht="18.75" customHeight="1">
      <c r="A57" s="18">
        <v>21</v>
      </c>
      <c r="B57" s="18">
        <v>15</v>
      </c>
      <c r="C57" s="18" t="s">
        <v>115</v>
      </c>
      <c r="D57" s="21" t="s">
        <v>128</v>
      </c>
      <c r="E57" s="77">
        <v>130</v>
      </c>
      <c r="F57" s="77">
        <f t="shared" si="0"/>
        <v>1950</v>
      </c>
      <c r="G57" s="36"/>
      <c r="H57" s="36"/>
      <c r="I57" s="36"/>
      <c r="J57" s="36"/>
      <c r="K57" s="36"/>
      <c r="L57" s="36"/>
      <c r="M57" s="36"/>
      <c r="N57" s="36"/>
    </row>
    <row r="58" spans="1:14" s="20" customFormat="1" ht="18.75" customHeight="1">
      <c r="A58" s="18"/>
      <c r="B58" s="18"/>
      <c r="C58" s="18"/>
      <c r="D58" s="60" t="s">
        <v>108</v>
      </c>
      <c r="E58" s="77"/>
      <c r="F58" s="77"/>
      <c r="G58" s="36"/>
      <c r="H58" s="36"/>
      <c r="I58" s="36"/>
      <c r="J58" s="36"/>
      <c r="K58" s="36"/>
      <c r="L58" s="36"/>
      <c r="M58" s="36"/>
      <c r="N58" s="36"/>
    </row>
    <row r="59" spans="1:14" s="20" customFormat="1" ht="15.75">
      <c r="A59" s="18"/>
      <c r="B59" s="18"/>
      <c r="C59" s="18"/>
      <c r="D59" s="54" t="s">
        <v>109</v>
      </c>
      <c r="E59" s="77"/>
      <c r="F59" s="77"/>
      <c r="G59" s="36"/>
      <c r="H59" s="36"/>
      <c r="I59" s="36"/>
      <c r="J59" s="36"/>
      <c r="K59" s="36"/>
      <c r="L59" s="36"/>
      <c r="M59" s="36"/>
      <c r="N59" s="36"/>
    </row>
    <row r="60" spans="1:14" s="20" customFormat="1" ht="18.75" customHeight="1">
      <c r="A60" s="18">
        <v>22</v>
      </c>
      <c r="B60" s="18">
        <v>5</v>
      </c>
      <c r="C60" s="18" t="s">
        <v>115</v>
      </c>
      <c r="D60" s="21" t="s">
        <v>129</v>
      </c>
      <c r="E60" s="77">
        <v>130</v>
      </c>
      <c r="F60" s="77">
        <f t="shared" si="0"/>
        <v>650</v>
      </c>
      <c r="G60" s="36"/>
      <c r="H60" s="36"/>
      <c r="I60" s="36"/>
      <c r="J60" s="36"/>
      <c r="K60" s="36"/>
      <c r="L60" s="36"/>
      <c r="M60" s="36"/>
      <c r="N60" s="36"/>
    </row>
    <row r="61" spans="1:14" s="20" customFormat="1" ht="18.75" customHeight="1">
      <c r="A61" s="18">
        <v>23</v>
      </c>
      <c r="B61" s="18">
        <v>23</v>
      </c>
      <c r="C61" s="18" t="s">
        <v>115</v>
      </c>
      <c r="D61" s="21" t="s">
        <v>130</v>
      </c>
      <c r="E61" s="77">
        <v>130</v>
      </c>
      <c r="F61" s="77">
        <f t="shared" si="0"/>
        <v>2990</v>
      </c>
      <c r="G61" s="36"/>
      <c r="H61" s="36"/>
      <c r="I61" s="36"/>
      <c r="J61" s="36"/>
      <c r="K61" s="36"/>
      <c r="L61" s="36"/>
      <c r="M61" s="36"/>
      <c r="N61" s="36"/>
    </row>
    <row r="62" spans="1:14" s="20" customFormat="1" ht="18.75" customHeight="1">
      <c r="A62" s="18">
        <v>24</v>
      </c>
      <c r="B62" s="18">
        <v>20</v>
      </c>
      <c r="C62" s="18" t="s">
        <v>115</v>
      </c>
      <c r="D62" s="21" t="s">
        <v>131</v>
      </c>
      <c r="E62" s="77">
        <v>130</v>
      </c>
      <c r="F62" s="77">
        <f t="shared" si="0"/>
        <v>2600</v>
      </c>
      <c r="G62" s="36"/>
      <c r="H62" s="36"/>
      <c r="I62" s="36"/>
      <c r="J62" s="36"/>
      <c r="K62" s="36"/>
      <c r="L62" s="36"/>
      <c r="M62" s="36"/>
      <c r="N62" s="36"/>
    </row>
    <row r="63" spans="1:14" s="20" customFormat="1" ht="15.75">
      <c r="A63" s="18"/>
      <c r="B63" s="18"/>
      <c r="C63" s="18"/>
      <c r="D63" s="54" t="s">
        <v>110</v>
      </c>
      <c r="E63" s="77"/>
      <c r="F63" s="77"/>
      <c r="G63" s="36"/>
      <c r="H63" s="36"/>
      <c r="I63" s="36"/>
      <c r="J63" s="36"/>
      <c r="K63" s="36"/>
      <c r="L63" s="36"/>
      <c r="M63" s="36"/>
      <c r="N63" s="36"/>
    </row>
    <row r="64" spans="1:14" s="20" customFormat="1" ht="30">
      <c r="A64" s="18">
        <v>25</v>
      </c>
      <c r="B64" s="18">
        <v>284</v>
      </c>
      <c r="C64" s="18" t="s">
        <v>115</v>
      </c>
      <c r="D64" s="44" t="s">
        <v>132</v>
      </c>
      <c r="E64" s="77">
        <v>130</v>
      </c>
      <c r="F64" s="77">
        <f t="shared" si="0"/>
        <v>36920</v>
      </c>
      <c r="G64" s="36"/>
      <c r="H64" s="36"/>
      <c r="I64" s="36"/>
      <c r="J64" s="36"/>
      <c r="K64" s="36"/>
      <c r="L64" s="36"/>
      <c r="M64" s="36"/>
      <c r="N64" s="36"/>
    </row>
    <row r="65" spans="1:14" s="20" customFormat="1" ht="21" customHeight="1">
      <c r="A65" s="18">
        <v>26</v>
      </c>
      <c r="B65" s="18">
        <v>300</v>
      </c>
      <c r="C65" s="18" t="s">
        <v>115</v>
      </c>
      <c r="D65" s="44" t="s">
        <v>133</v>
      </c>
      <c r="E65" s="77">
        <v>130</v>
      </c>
      <c r="F65" s="77">
        <f t="shared" si="0"/>
        <v>39000</v>
      </c>
      <c r="G65" s="36"/>
      <c r="H65" s="36"/>
      <c r="I65" s="36"/>
      <c r="J65" s="36"/>
      <c r="K65" s="36"/>
      <c r="L65" s="36"/>
      <c r="M65" s="36"/>
      <c r="N65" s="36"/>
    </row>
    <row r="66" spans="1:14" s="20" customFormat="1" ht="45">
      <c r="A66" s="18">
        <v>27</v>
      </c>
      <c r="B66" s="18">
        <v>234</v>
      </c>
      <c r="C66" s="18" t="s">
        <v>115</v>
      </c>
      <c r="D66" s="44" t="s">
        <v>134</v>
      </c>
      <c r="E66" s="77">
        <v>130</v>
      </c>
      <c r="F66" s="77">
        <f t="shared" si="0"/>
        <v>30420</v>
      </c>
      <c r="G66" s="36"/>
      <c r="H66" s="36"/>
      <c r="I66" s="36"/>
      <c r="J66" s="36"/>
      <c r="K66" s="36"/>
      <c r="L66" s="36"/>
      <c r="M66" s="36"/>
      <c r="N66" s="36"/>
    </row>
    <row r="67" spans="1:14" s="20" customFormat="1" ht="15.75">
      <c r="A67" s="18"/>
      <c r="B67" s="18"/>
      <c r="C67" s="18"/>
      <c r="D67" s="54" t="s">
        <v>111</v>
      </c>
      <c r="E67" s="77"/>
      <c r="F67" s="77"/>
      <c r="G67" s="36"/>
      <c r="H67" s="36"/>
      <c r="I67" s="36"/>
      <c r="J67" s="36"/>
      <c r="K67" s="36"/>
      <c r="L67" s="36"/>
      <c r="M67" s="36"/>
      <c r="N67" s="36"/>
    </row>
    <row r="68" spans="1:14" s="20" customFormat="1" ht="30">
      <c r="A68" s="18">
        <v>28</v>
      </c>
      <c r="B68" s="18">
        <v>701</v>
      </c>
      <c r="C68" s="18" t="s">
        <v>115</v>
      </c>
      <c r="D68" s="44" t="s">
        <v>135</v>
      </c>
      <c r="E68" s="77">
        <v>130</v>
      </c>
      <c r="F68" s="77">
        <f t="shared" si="0"/>
        <v>91130</v>
      </c>
      <c r="G68" s="36"/>
      <c r="H68" s="36"/>
      <c r="I68" s="36"/>
      <c r="J68" s="36"/>
      <c r="K68" s="36"/>
      <c r="L68" s="36"/>
      <c r="M68" s="36"/>
      <c r="N68" s="36"/>
    </row>
    <row r="69" spans="1:14" s="20" customFormat="1" ht="18.75" customHeight="1">
      <c r="A69" s="18">
        <v>29</v>
      </c>
      <c r="B69" s="18">
        <v>33</v>
      </c>
      <c r="C69" s="18" t="s">
        <v>115</v>
      </c>
      <c r="D69" s="21" t="s">
        <v>136</v>
      </c>
      <c r="E69" s="77">
        <v>130</v>
      </c>
      <c r="F69" s="77">
        <f t="shared" si="0"/>
        <v>4290</v>
      </c>
      <c r="G69" s="36"/>
      <c r="H69" s="36"/>
      <c r="I69" s="36"/>
      <c r="J69" s="36"/>
      <c r="K69" s="36"/>
      <c r="L69" s="36"/>
      <c r="M69" s="36"/>
      <c r="N69" s="36"/>
    </row>
    <row r="70" spans="1:14" s="20" customFormat="1" ht="15.75">
      <c r="A70" s="18"/>
      <c r="B70" s="18"/>
      <c r="C70" s="18"/>
      <c r="D70" s="54" t="s">
        <v>112</v>
      </c>
      <c r="E70" s="77"/>
      <c r="F70" s="77"/>
      <c r="G70" s="36"/>
      <c r="H70" s="36"/>
      <c r="I70" s="36"/>
      <c r="J70" s="36"/>
      <c r="K70" s="36"/>
      <c r="L70" s="36"/>
      <c r="M70" s="36"/>
      <c r="N70" s="36"/>
    </row>
    <row r="71" spans="1:14" s="20" customFormat="1" ht="18.75" customHeight="1">
      <c r="A71" s="18">
        <v>30</v>
      </c>
      <c r="B71" s="18">
        <v>13</v>
      </c>
      <c r="C71" s="18" t="s">
        <v>115</v>
      </c>
      <c r="D71" s="21" t="s">
        <v>137</v>
      </c>
      <c r="E71" s="77">
        <v>130</v>
      </c>
      <c r="F71" s="77">
        <f t="shared" si="0"/>
        <v>1690</v>
      </c>
      <c r="G71" s="36"/>
      <c r="H71" s="36"/>
      <c r="I71" s="36"/>
      <c r="J71" s="36"/>
      <c r="K71" s="36"/>
      <c r="L71" s="36"/>
      <c r="M71" s="36"/>
      <c r="N71" s="36"/>
    </row>
    <row r="72" spans="1:14" s="20" customFormat="1" ht="30">
      <c r="A72" s="18">
        <v>31</v>
      </c>
      <c r="B72" s="18">
        <v>129</v>
      </c>
      <c r="C72" s="18" t="s">
        <v>115</v>
      </c>
      <c r="D72" s="44" t="s">
        <v>138</v>
      </c>
      <c r="E72" s="77">
        <v>130</v>
      </c>
      <c r="F72" s="77">
        <f t="shared" si="0"/>
        <v>16770</v>
      </c>
      <c r="G72" s="36"/>
      <c r="H72" s="36"/>
      <c r="I72" s="36"/>
      <c r="J72" s="36"/>
      <c r="K72" s="36"/>
      <c r="L72" s="36"/>
      <c r="M72" s="36"/>
      <c r="N72" s="36"/>
    </row>
    <row r="73" spans="1:14" s="20" customFormat="1" ht="30">
      <c r="A73" s="18">
        <v>32</v>
      </c>
      <c r="B73" s="18">
        <v>65</v>
      </c>
      <c r="C73" s="18" t="s">
        <v>115</v>
      </c>
      <c r="D73" s="44" t="s">
        <v>139</v>
      </c>
      <c r="E73" s="77">
        <v>130</v>
      </c>
      <c r="F73" s="77">
        <f t="shared" si="0"/>
        <v>8450</v>
      </c>
      <c r="G73" s="36"/>
      <c r="H73" s="36"/>
      <c r="I73" s="36"/>
      <c r="J73" s="36"/>
      <c r="K73" s="36"/>
      <c r="L73" s="36"/>
      <c r="M73" s="36"/>
      <c r="N73" s="36"/>
    </row>
    <row r="74" spans="1:6" s="16" customFormat="1" ht="16.5" customHeight="1">
      <c r="A74" s="15"/>
      <c r="B74" s="19"/>
      <c r="C74" s="19"/>
      <c r="D74" s="19" t="s">
        <v>34</v>
      </c>
      <c r="E74" s="78"/>
      <c r="F74" s="79">
        <f>SUM(F30:F73)</f>
        <v>578110</v>
      </c>
    </row>
    <row r="75" spans="1:6" s="23" customFormat="1" ht="15" customHeight="1">
      <c r="A75" s="127" t="s">
        <v>16</v>
      </c>
      <c r="B75" s="127"/>
      <c r="C75" s="133" t="s">
        <v>29</v>
      </c>
      <c r="D75" s="133"/>
      <c r="E75" s="133"/>
      <c r="F75" s="71"/>
    </row>
    <row r="76" spans="1:6" s="23" customFormat="1" ht="15" customHeight="1">
      <c r="A76" s="127" t="s">
        <v>27</v>
      </c>
      <c r="B76" s="127"/>
      <c r="C76" s="134" t="s">
        <v>33</v>
      </c>
      <c r="D76" s="134"/>
      <c r="E76" s="134"/>
      <c r="F76" s="72"/>
    </row>
    <row r="77" spans="1:6" s="23" customFormat="1" ht="15" customHeight="1">
      <c r="A77" s="127" t="s">
        <v>17</v>
      </c>
      <c r="B77" s="127"/>
      <c r="C77" s="128" t="s">
        <v>30</v>
      </c>
      <c r="D77" s="128"/>
      <c r="E77" s="128"/>
      <c r="F77" s="71"/>
    </row>
    <row r="78" spans="1:6" s="23" customFormat="1" ht="15" customHeight="1">
      <c r="A78" s="127" t="s">
        <v>18</v>
      </c>
      <c r="B78" s="127"/>
      <c r="C78" s="128" t="s">
        <v>31</v>
      </c>
      <c r="D78" s="128"/>
      <c r="E78" s="128"/>
      <c r="F78" s="71"/>
    </row>
    <row r="79" spans="1:6" s="23" customFormat="1" ht="15" customHeight="1">
      <c r="A79" s="127" t="s">
        <v>19</v>
      </c>
      <c r="B79" s="127"/>
      <c r="C79" s="128" t="s">
        <v>32</v>
      </c>
      <c r="D79" s="128"/>
      <c r="E79" s="128"/>
      <c r="F79" s="71"/>
    </row>
    <row r="80" spans="1:6" s="23" customFormat="1" ht="13.9" customHeight="1">
      <c r="A80" s="125" t="s">
        <v>20</v>
      </c>
      <c r="B80" s="125"/>
      <c r="C80" s="125"/>
      <c r="D80" s="125"/>
      <c r="E80" s="125"/>
      <c r="F80" s="125"/>
    </row>
    <row r="81" spans="4:6" s="50" customFormat="1" ht="16.9" customHeight="1">
      <c r="D81" s="26"/>
      <c r="E81" s="73"/>
      <c r="F81" s="73"/>
    </row>
    <row r="82" spans="4:6" s="23" customFormat="1" ht="15" customHeight="1">
      <c r="D82" s="41"/>
      <c r="E82" s="74" t="s">
        <v>28</v>
      </c>
      <c r="F82" s="74"/>
    </row>
    <row r="83" spans="4:6" s="23" customFormat="1" ht="13.5" customHeight="1">
      <c r="D83" s="32" t="s">
        <v>21</v>
      </c>
      <c r="E83" s="75"/>
      <c r="F83" s="75"/>
    </row>
    <row r="84" spans="4:6" s="23" customFormat="1" ht="12" customHeight="1">
      <c r="D84" s="32" t="s">
        <v>22</v>
      </c>
      <c r="E84" s="75"/>
      <c r="F84" s="75"/>
    </row>
    <row r="85" spans="4:6" s="23" customFormat="1" ht="11.25" customHeight="1">
      <c r="D85" s="32" t="s">
        <v>23</v>
      </c>
      <c r="E85" s="76"/>
      <c r="F85" s="76"/>
    </row>
    <row r="86" spans="4:6" s="23" customFormat="1" ht="12.75" customHeight="1">
      <c r="D86" s="33" t="s">
        <v>24</v>
      </c>
      <c r="E86" s="76"/>
      <c r="F86" s="76"/>
    </row>
    <row r="87" spans="4:6" s="23" customFormat="1" ht="13.5" customHeight="1">
      <c r="D87" s="32" t="s">
        <v>25</v>
      </c>
      <c r="E87" s="76"/>
      <c r="F87" s="76"/>
    </row>
    <row r="88" spans="4:6" s="23" customFormat="1" ht="13.5" customHeight="1">
      <c r="D88" s="32" t="s">
        <v>26</v>
      </c>
      <c r="E88" s="76"/>
      <c r="F88" s="76"/>
    </row>
    <row r="89" ht="15"/>
    <row r="90" ht="15.75">
      <c r="A90" s="8"/>
    </row>
    <row r="91" spans="1:4" ht="15.75">
      <c r="A91" s="8"/>
      <c r="D91" s="12"/>
    </row>
  </sheetData>
  <mergeCells count="30">
    <mergeCell ref="A16:F16"/>
    <mergeCell ref="E5:F5"/>
    <mergeCell ref="E6:F6"/>
    <mergeCell ref="A8:B8"/>
    <mergeCell ref="A10:F10"/>
    <mergeCell ref="A11:C11"/>
    <mergeCell ref="E11:F11"/>
    <mergeCell ref="A12:C12"/>
    <mergeCell ref="E12:F12"/>
    <mergeCell ref="A13:C13"/>
    <mergeCell ref="E13:F13"/>
    <mergeCell ref="A15:F15"/>
    <mergeCell ref="A77:B77"/>
    <mergeCell ref="C77:E77"/>
    <mergeCell ref="A17:F17"/>
    <mergeCell ref="A20:F20"/>
    <mergeCell ref="A21:F21"/>
    <mergeCell ref="A22:F22"/>
    <mergeCell ref="A23:F23"/>
    <mergeCell ref="A24:F24"/>
    <mergeCell ref="A27:F27"/>
    <mergeCell ref="A75:B75"/>
    <mergeCell ref="C75:E75"/>
    <mergeCell ref="A76:B76"/>
    <mergeCell ref="C76:E76"/>
    <mergeCell ref="A78:B78"/>
    <mergeCell ref="C78:E78"/>
    <mergeCell ref="A79:B79"/>
    <mergeCell ref="C79:E79"/>
    <mergeCell ref="A80:F80"/>
  </mergeCells>
  <printOptions/>
  <pageMargins left="0" right="0" top="1" bottom="1.25" header="0.5" footer="0.5"/>
  <pageSetup fitToHeight="0" fitToWidth="1" horizontalDpi="600" verticalDpi="600" orientation="portrait" paperSize="9" scale="75" r:id="rId3"/>
  <headerFooter>
    <oddFooter>&amp;L&amp;G&amp;C      &amp;P of &amp;N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SheetLayoutView="68" zoomScalePageLayoutView="60" workbookViewId="0" topLeftCell="A1">
      <selection activeCell="D32" sqref="D32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70.7109375" style="9" customWidth="1"/>
    <col min="5" max="5" width="17.140625" style="9" customWidth="1"/>
    <col min="6" max="6" width="24.7109375" style="9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spans="5:6" ht="18" customHeight="1">
      <c r="E1" s="10" t="s">
        <v>0</v>
      </c>
      <c r="F1" s="11" t="s">
        <v>142</v>
      </c>
    </row>
    <row r="2" ht="6.6" customHeight="1"/>
    <row r="3" spans="1:6" ht="21">
      <c r="A3" s="3"/>
      <c r="B3" s="3"/>
      <c r="C3" s="3"/>
      <c r="D3" s="27" t="s">
        <v>1</v>
      </c>
      <c r="E3" s="3"/>
      <c r="F3" s="3"/>
    </row>
    <row r="4" spans="1:6" ht="1.15" customHeight="1">
      <c r="A4" s="3"/>
      <c r="B4" s="3"/>
      <c r="C4" s="3"/>
      <c r="D4" s="4"/>
      <c r="E4" s="3"/>
      <c r="F4" s="3"/>
    </row>
    <row r="5" spans="5:6" ht="15">
      <c r="E5" s="159" t="s">
        <v>38</v>
      </c>
      <c r="F5" s="159"/>
    </row>
    <row r="6" spans="5:6" ht="27" customHeight="1">
      <c r="E6" s="160" t="s">
        <v>143</v>
      </c>
      <c r="F6" s="160"/>
    </row>
    <row r="7" spans="5:6" ht="1.9" customHeight="1">
      <c r="E7" s="2"/>
      <c r="F7" s="5"/>
    </row>
    <row r="8" spans="1:5" ht="15">
      <c r="A8" s="145" t="s">
        <v>2</v>
      </c>
      <c r="B8" s="145"/>
      <c r="E8" s="2"/>
    </row>
    <row r="9" ht="0.6" hidden="1"/>
    <row r="10" spans="1:8" ht="40.9" customHeight="1">
      <c r="A10" s="146" t="s">
        <v>144</v>
      </c>
      <c r="B10" s="146"/>
      <c r="C10" s="146"/>
      <c r="D10" s="146"/>
      <c r="E10" s="146"/>
      <c r="F10" s="146"/>
      <c r="H10" s="3"/>
    </row>
    <row r="11" spans="1:8" ht="15">
      <c r="A11" s="157" t="s">
        <v>55</v>
      </c>
      <c r="B11" s="157"/>
      <c r="C11" s="157"/>
      <c r="D11" s="6"/>
      <c r="E11" s="157" t="s">
        <v>55</v>
      </c>
      <c r="F11" s="157"/>
      <c r="H11" s="3"/>
    </row>
    <row r="12" spans="1:6" ht="15">
      <c r="A12" s="137" t="s">
        <v>147</v>
      </c>
      <c r="B12" s="137"/>
      <c r="C12" s="137"/>
      <c r="E12" s="137" t="s">
        <v>148</v>
      </c>
      <c r="F12" s="158"/>
    </row>
    <row r="13" spans="1:6" ht="11.45" customHeight="1">
      <c r="A13" s="140" t="s">
        <v>3</v>
      </c>
      <c r="B13" s="140"/>
      <c r="C13" s="140"/>
      <c r="E13" s="140" t="s">
        <v>149</v>
      </c>
      <c r="F13" s="140"/>
    </row>
    <row r="14" ht="1.15" customHeight="1" hidden="1"/>
    <row r="15" spans="1:6" ht="10.9" customHeight="1">
      <c r="A15" s="142" t="s">
        <v>4</v>
      </c>
      <c r="B15" s="142"/>
      <c r="C15" s="142"/>
      <c r="D15" s="142"/>
      <c r="E15" s="142"/>
      <c r="F15" s="142"/>
    </row>
    <row r="16" spans="1:6" s="13" customFormat="1" ht="12" customHeight="1">
      <c r="A16" s="135" t="s">
        <v>145</v>
      </c>
      <c r="B16" s="135"/>
      <c r="C16" s="135"/>
      <c r="D16" s="135"/>
      <c r="E16" s="135"/>
      <c r="F16" s="135"/>
    </row>
    <row r="17" spans="1:6" s="13" customFormat="1" ht="14.45" customHeight="1">
      <c r="A17" s="135" t="s">
        <v>35</v>
      </c>
      <c r="B17" s="135"/>
      <c r="C17" s="135"/>
      <c r="D17" s="135"/>
      <c r="E17" s="135"/>
      <c r="F17" s="135"/>
    </row>
    <row r="18" spans="1:6" s="13" customFormat="1" ht="12" customHeight="1">
      <c r="A18" s="59" t="s">
        <v>5</v>
      </c>
      <c r="B18" s="59"/>
      <c r="C18" s="59"/>
      <c r="D18" s="59"/>
      <c r="E18" s="59"/>
      <c r="F18" s="59"/>
    </row>
    <row r="19" spans="1:6" s="13" customFormat="1" ht="11.45" customHeight="1">
      <c r="A19" s="59" t="s">
        <v>6</v>
      </c>
      <c r="B19" s="59"/>
      <c r="C19" s="59"/>
      <c r="D19" s="59"/>
      <c r="E19" s="59"/>
      <c r="F19" s="59"/>
    </row>
    <row r="20" spans="1:6" s="13" customFormat="1" ht="12" customHeight="1">
      <c r="A20" s="136" t="s">
        <v>7</v>
      </c>
      <c r="B20" s="136"/>
      <c r="C20" s="136"/>
      <c r="D20" s="136"/>
      <c r="E20" s="136"/>
      <c r="F20" s="136"/>
    </row>
    <row r="21" spans="1:6" s="13" customFormat="1" ht="26.45" customHeight="1">
      <c r="A21" s="136" t="s">
        <v>8</v>
      </c>
      <c r="B21" s="136"/>
      <c r="C21" s="136"/>
      <c r="D21" s="136"/>
      <c r="E21" s="136"/>
      <c r="F21" s="136"/>
    </row>
    <row r="22" spans="1:6" s="13" customFormat="1" ht="24.6" customHeight="1">
      <c r="A22" s="136" t="s">
        <v>36</v>
      </c>
      <c r="B22" s="136"/>
      <c r="C22" s="136"/>
      <c r="D22" s="136"/>
      <c r="E22" s="136"/>
      <c r="F22" s="136"/>
    </row>
    <row r="23" spans="1:6" s="13" customFormat="1" ht="27" customHeight="1">
      <c r="A23" s="136" t="s">
        <v>37</v>
      </c>
      <c r="B23" s="136"/>
      <c r="C23" s="136"/>
      <c r="D23" s="136"/>
      <c r="E23" s="136"/>
      <c r="F23" s="136"/>
    </row>
    <row r="24" spans="1:6" s="13" customFormat="1" ht="13.15" customHeight="1">
      <c r="A24" s="136" t="s">
        <v>9</v>
      </c>
      <c r="B24" s="136"/>
      <c r="C24" s="136"/>
      <c r="D24" s="136"/>
      <c r="E24" s="136"/>
      <c r="F24" s="136"/>
    </row>
    <row r="25" spans="1:2" ht="0.6" hidden="1">
      <c r="A25" s="7"/>
      <c r="B25" s="7"/>
    </row>
    <row r="26" spans="1:6" s="52" customFormat="1" ht="18.75" customHeight="1">
      <c r="A26" s="15" t="s">
        <v>10</v>
      </c>
      <c r="B26" s="15" t="s">
        <v>11</v>
      </c>
      <c r="C26" s="15" t="s">
        <v>12</v>
      </c>
      <c r="D26" s="15" t="s">
        <v>13</v>
      </c>
      <c r="E26" s="15" t="s">
        <v>14</v>
      </c>
      <c r="F26" s="15" t="s">
        <v>15</v>
      </c>
    </row>
    <row r="27" spans="1:14" s="29" customFormat="1" ht="20.25" customHeight="1">
      <c r="A27" s="17">
        <v>1</v>
      </c>
      <c r="B27" s="17">
        <v>1</v>
      </c>
      <c r="C27" s="17" t="s">
        <v>146</v>
      </c>
      <c r="D27" s="30" t="s">
        <v>150</v>
      </c>
      <c r="E27" s="28"/>
      <c r="F27" s="28"/>
      <c r="G27" s="35"/>
      <c r="H27" s="35"/>
      <c r="I27" s="35"/>
      <c r="J27" s="35"/>
      <c r="K27" s="35"/>
      <c r="L27" s="35"/>
      <c r="M27" s="35"/>
      <c r="N27" s="35"/>
    </row>
    <row r="28" spans="1:14" s="20" customFormat="1" ht="20.25" customHeight="1">
      <c r="A28" s="17"/>
      <c r="B28" s="17"/>
      <c r="C28" s="17"/>
      <c r="D28" s="86" t="s">
        <v>151</v>
      </c>
      <c r="E28" s="30"/>
      <c r="F28" s="30"/>
      <c r="G28" s="34"/>
      <c r="H28" s="34"/>
      <c r="I28" s="34"/>
      <c r="J28" s="34"/>
      <c r="K28" s="34"/>
      <c r="L28" s="34"/>
      <c r="M28" s="34"/>
      <c r="N28" s="34"/>
    </row>
    <row r="29" spans="1:14" s="20" customFormat="1" ht="20.25" customHeight="1">
      <c r="A29" s="17"/>
      <c r="B29" s="17"/>
      <c r="C29" s="17"/>
      <c r="D29" s="19" t="s">
        <v>34</v>
      </c>
      <c r="E29" s="31"/>
      <c r="F29" s="31"/>
      <c r="G29" s="36"/>
      <c r="H29" s="36"/>
      <c r="I29" s="36"/>
      <c r="J29" s="36"/>
      <c r="K29" s="36"/>
      <c r="L29" s="36"/>
      <c r="M29" s="36"/>
      <c r="N29" s="36"/>
    </row>
    <row r="30" spans="1:6" s="20" customFormat="1" ht="20.25" customHeight="1">
      <c r="A30" s="17"/>
      <c r="B30" s="17"/>
      <c r="C30" s="17"/>
      <c r="D30" s="53"/>
      <c r="E30" s="17"/>
      <c r="F30" s="17"/>
    </row>
    <row r="31" spans="1:6" s="16" customFormat="1" ht="20.25" customHeight="1">
      <c r="A31" s="17"/>
      <c r="B31" s="17"/>
      <c r="C31" s="17"/>
      <c r="D31" s="53"/>
      <c r="E31" s="15"/>
      <c r="F31" s="15"/>
    </row>
    <row r="32" spans="1:6" s="16" customFormat="1" ht="15.75">
      <c r="A32" s="17"/>
      <c r="B32" s="18"/>
      <c r="C32" s="18"/>
      <c r="D32" s="19"/>
      <c r="E32" s="15"/>
      <c r="F32" s="15"/>
    </row>
    <row r="33" spans="1:6" s="16" customFormat="1" ht="15.75">
      <c r="A33" s="17"/>
      <c r="B33" s="18"/>
      <c r="C33" s="18"/>
      <c r="D33" s="54"/>
      <c r="E33" s="15"/>
      <c r="F33" s="15"/>
    </row>
    <row r="34" spans="1:6" s="16" customFormat="1" ht="15.75">
      <c r="A34" s="17"/>
      <c r="B34" s="18"/>
      <c r="C34" s="18"/>
      <c r="D34" s="44"/>
      <c r="E34" s="15"/>
      <c r="F34" s="15"/>
    </row>
    <row r="35" spans="1:6" s="16" customFormat="1" ht="15.75">
      <c r="A35" s="17"/>
      <c r="B35" s="18"/>
      <c r="C35" s="18"/>
      <c r="D35" s="44"/>
      <c r="E35" s="15"/>
      <c r="F35" s="15"/>
    </row>
    <row r="36" spans="1:6" s="16" customFormat="1" ht="15.75">
      <c r="A36" s="17"/>
      <c r="B36" s="18"/>
      <c r="C36" s="18"/>
      <c r="D36" s="21"/>
      <c r="E36" s="15"/>
      <c r="F36" s="15"/>
    </row>
    <row r="37" spans="1:6" s="16" customFormat="1" ht="15.75">
      <c r="A37" s="17"/>
      <c r="B37" s="18"/>
      <c r="C37" s="18"/>
      <c r="D37" s="21"/>
      <c r="E37" s="15"/>
      <c r="F37" s="15"/>
    </row>
    <row r="38" spans="1:6" s="16" customFormat="1" ht="15.75">
      <c r="A38" s="17"/>
      <c r="B38" s="18"/>
      <c r="C38" s="18"/>
      <c r="D38" s="21"/>
      <c r="E38" s="15"/>
      <c r="F38" s="15"/>
    </row>
    <row r="39" spans="1:6" s="16" customFormat="1" ht="15.75">
      <c r="A39" s="17"/>
      <c r="B39" s="18"/>
      <c r="C39" s="18"/>
      <c r="D39" s="21"/>
      <c r="E39" s="15"/>
      <c r="F39" s="15"/>
    </row>
    <row r="40" spans="1:6" s="16" customFormat="1" ht="15.75">
      <c r="A40" s="17"/>
      <c r="B40" s="18"/>
      <c r="C40" s="18"/>
      <c r="D40" s="44"/>
      <c r="E40" s="15"/>
      <c r="F40" s="38"/>
    </row>
    <row r="41" spans="1:6" s="16" customFormat="1" ht="15">
      <c r="A41" s="15"/>
      <c r="B41" s="19"/>
      <c r="C41" s="19"/>
      <c r="D41" s="19"/>
      <c r="E41" s="15"/>
      <c r="F41" s="15"/>
    </row>
    <row r="42" spans="1:6" s="23" customFormat="1" ht="15" customHeight="1">
      <c r="A42" s="127" t="s">
        <v>16</v>
      </c>
      <c r="B42" s="127"/>
      <c r="C42" s="133" t="s">
        <v>29</v>
      </c>
      <c r="D42" s="133"/>
      <c r="E42" s="133"/>
      <c r="F42" s="56"/>
    </row>
    <row r="43" spans="1:6" s="23" customFormat="1" ht="15" customHeight="1">
      <c r="A43" s="127" t="s">
        <v>27</v>
      </c>
      <c r="B43" s="127"/>
      <c r="C43" s="134" t="s">
        <v>33</v>
      </c>
      <c r="D43" s="134"/>
      <c r="E43" s="134"/>
      <c r="F43" s="55"/>
    </row>
    <row r="44" spans="1:6" s="23" customFormat="1" ht="15" customHeight="1">
      <c r="A44" s="127" t="s">
        <v>17</v>
      </c>
      <c r="B44" s="127"/>
      <c r="C44" s="128" t="s">
        <v>30</v>
      </c>
      <c r="D44" s="128"/>
      <c r="E44" s="128"/>
      <c r="F44" s="56"/>
    </row>
    <row r="45" spans="1:6" s="23" customFormat="1" ht="15" customHeight="1">
      <c r="A45" s="127" t="s">
        <v>18</v>
      </c>
      <c r="B45" s="127"/>
      <c r="C45" s="128" t="s">
        <v>31</v>
      </c>
      <c r="D45" s="128"/>
      <c r="E45" s="128"/>
      <c r="F45" s="56"/>
    </row>
    <row r="46" spans="1:6" s="23" customFormat="1" ht="15" customHeight="1">
      <c r="A46" s="127" t="s">
        <v>19</v>
      </c>
      <c r="B46" s="127"/>
      <c r="C46" s="128" t="s">
        <v>32</v>
      </c>
      <c r="D46" s="128"/>
      <c r="E46" s="128"/>
      <c r="F46" s="56"/>
    </row>
    <row r="47" spans="1:6" s="23" customFormat="1" ht="13.9" customHeight="1">
      <c r="A47" s="125" t="s">
        <v>20</v>
      </c>
      <c r="B47" s="125"/>
      <c r="C47" s="125"/>
      <c r="D47" s="125"/>
      <c r="E47" s="125"/>
      <c r="F47" s="125"/>
    </row>
    <row r="48" spans="4:6" s="58" customFormat="1" ht="16.9" customHeight="1">
      <c r="D48" s="26"/>
      <c r="E48" s="57"/>
      <c r="F48" s="57"/>
    </row>
    <row r="49" spans="4:6" s="23" customFormat="1" ht="15" customHeight="1">
      <c r="D49" s="41"/>
      <c r="E49" s="42" t="s">
        <v>28</v>
      </c>
      <c r="F49" s="42"/>
    </row>
    <row r="50" spans="4:6" s="23" customFormat="1" ht="13.5" customHeight="1">
      <c r="D50" s="32" t="s">
        <v>21</v>
      </c>
      <c r="E50" s="39"/>
      <c r="F50" s="39"/>
    </row>
    <row r="51" spans="4:6" s="23" customFormat="1" ht="12" customHeight="1">
      <c r="D51" s="32" t="s">
        <v>22</v>
      </c>
      <c r="E51" s="39"/>
      <c r="F51" s="39"/>
    </row>
    <row r="52" spans="4:6" s="23" customFormat="1" ht="11.25" customHeight="1">
      <c r="D52" s="32" t="s">
        <v>23</v>
      </c>
      <c r="E52" s="40"/>
      <c r="F52" s="40"/>
    </row>
    <row r="53" spans="4:6" s="23" customFormat="1" ht="12.75" customHeight="1">
      <c r="D53" s="33" t="s">
        <v>24</v>
      </c>
      <c r="E53" s="40"/>
      <c r="F53" s="40"/>
    </row>
    <row r="54" spans="4:6" s="23" customFormat="1" ht="13.5" customHeight="1">
      <c r="D54" s="32" t="s">
        <v>25</v>
      </c>
      <c r="E54" s="40"/>
      <c r="F54" s="40"/>
    </row>
    <row r="55" spans="4:6" s="23" customFormat="1" ht="13.5" customHeight="1">
      <c r="D55" s="32" t="s">
        <v>26</v>
      </c>
      <c r="E55" s="40"/>
      <c r="F55" s="40"/>
    </row>
    <row r="56" ht="15"/>
    <row r="57" ht="15.75">
      <c r="A57" s="8"/>
    </row>
    <row r="58" spans="1:4" ht="15.75">
      <c r="A58" s="8"/>
      <c r="D58" s="12"/>
    </row>
  </sheetData>
  <mergeCells count="29">
    <mergeCell ref="E5:F5"/>
    <mergeCell ref="E6:F6"/>
    <mergeCell ref="A8:B8"/>
    <mergeCell ref="A10:F10"/>
    <mergeCell ref="A11:C11"/>
    <mergeCell ref="E11:F11"/>
    <mergeCell ref="A24:F24"/>
    <mergeCell ref="A12:C12"/>
    <mergeCell ref="E12:F12"/>
    <mergeCell ref="A13:C13"/>
    <mergeCell ref="E13:F13"/>
    <mergeCell ref="A15:F15"/>
    <mergeCell ref="A16:F16"/>
    <mergeCell ref="A17:F17"/>
    <mergeCell ref="A20:F20"/>
    <mergeCell ref="A21:F21"/>
    <mergeCell ref="A22:F22"/>
    <mergeCell ref="A23:F23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F47"/>
  </mergeCells>
  <printOptions/>
  <pageMargins left="0" right="0" top="1" bottom="1.25" header="0.5" footer="0.5"/>
  <pageSetup fitToHeight="0" fitToWidth="1" horizontalDpi="600" verticalDpi="600" orientation="portrait" paperSize="9" scale="75" r:id="rId3"/>
  <headerFooter>
    <oddFooter>&amp;L&amp;G&amp;C      &amp;P of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Layout" zoomScaleSheetLayoutView="68" workbookViewId="0" topLeftCell="A1">
      <selection activeCell="A22" sqref="A22:F22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75.140625" style="9" customWidth="1"/>
    <col min="5" max="5" width="17.140625" style="63" customWidth="1"/>
    <col min="6" max="6" width="18.28125" style="63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spans="5:6" ht="15">
      <c r="E1" s="9"/>
      <c r="F1" s="9"/>
    </row>
    <row r="2" spans="5:6" ht="15">
      <c r="E2" s="9"/>
      <c r="F2" s="9"/>
    </row>
    <row r="3" spans="5:6" ht="15">
      <c r="E3" s="9"/>
      <c r="F3" s="9"/>
    </row>
    <row r="4" spans="5:6" ht="15">
      <c r="E4" s="9"/>
      <c r="F4" s="9"/>
    </row>
    <row r="5" spans="5:6" ht="15">
      <c r="E5" s="9"/>
      <c r="F5" s="9"/>
    </row>
    <row r="6" spans="5:6" ht="18" customHeight="1">
      <c r="E6" s="61" t="s">
        <v>0</v>
      </c>
      <c r="F6" s="115" t="s">
        <v>337</v>
      </c>
    </row>
    <row r="7" ht="6.6" customHeight="1"/>
    <row r="8" spans="1:6" ht="21">
      <c r="A8" s="3"/>
      <c r="B8" s="3"/>
      <c r="C8" s="3"/>
      <c r="D8" s="27" t="s">
        <v>1</v>
      </c>
      <c r="E8" s="64"/>
      <c r="F8" s="64"/>
    </row>
    <row r="9" spans="1:6" ht="1.15" customHeight="1">
      <c r="A9" s="3"/>
      <c r="B9" s="3"/>
      <c r="C9" s="3"/>
      <c r="D9" s="4"/>
      <c r="E9" s="64"/>
      <c r="F9" s="64"/>
    </row>
    <row r="10" spans="5:6" ht="17.25" customHeight="1">
      <c r="E10" s="143" t="s">
        <v>38</v>
      </c>
      <c r="F10" s="143"/>
    </row>
    <row r="11" spans="5:6" ht="17.25" customHeight="1">
      <c r="E11" s="144" t="s">
        <v>344</v>
      </c>
      <c r="F11" s="144"/>
    </row>
    <row r="12" spans="5:6" ht="1.9" customHeight="1">
      <c r="E12" s="65"/>
      <c r="F12" s="66"/>
    </row>
    <row r="13" spans="1:5" ht="15">
      <c r="A13" s="145" t="s">
        <v>2</v>
      </c>
      <c r="B13" s="145"/>
      <c r="E13" s="65"/>
    </row>
    <row r="14" ht="0.6" hidden="1"/>
    <row r="15" spans="1:8" ht="40.9" customHeight="1">
      <c r="A15" s="146" t="s">
        <v>351</v>
      </c>
      <c r="B15" s="146"/>
      <c r="C15" s="146"/>
      <c r="D15" s="146"/>
      <c r="E15" s="146"/>
      <c r="F15" s="146"/>
      <c r="H15" s="3"/>
    </row>
    <row r="16" spans="1:8" s="81" customFormat="1" ht="15">
      <c r="A16" s="147" t="s">
        <v>55</v>
      </c>
      <c r="B16" s="147"/>
      <c r="C16" s="147"/>
      <c r="D16" s="80"/>
      <c r="E16" s="148" t="s">
        <v>55</v>
      </c>
      <c r="F16" s="148"/>
      <c r="H16" s="82"/>
    </row>
    <row r="17" spans="1:6" ht="15">
      <c r="A17" s="137" t="s">
        <v>41</v>
      </c>
      <c r="B17" s="137"/>
      <c r="C17" s="137"/>
      <c r="E17" s="138" t="s">
        <v>39</v>
      </c>
      <c r="F17" s="139"/>
    </row>
    <row r="18" spans="1:6" ht="11.45" customHeight="1">
      <c r="A18" s="140" t="s">
        <v>3</v>
      </c>
      <c r="B18" s="140"/>
      <c r="C18" s="140"/>
      <c r="E18" s="141" t="s">
        <v>258</v>
      </c>
      <c r="F18" s="141"/>
    </row>
    <row r="19" ht="1.15" customHeight="1" hidden="1"/>
    <row r="20" spans="1:6" ht="10.9" customHeight="1">
      <c r="A20" s="142" t="s">
        <v>4</v>
      </c>
      <c r="B20" s="142"/>
      <c r="C20" s="142"/>
      <c r="D20" s="142"/>
      <c r="E20" s="142"/>
      <c r="F20" s="142"/>
    </row>
    <row r="21" spans="1:6" s="13" customFormat="1" ht="12" customHeight="1">
      <c r="A21" s="135" t="s">
        <v>353</v>
      </c>
      <c r="B21" s="135"/>
      <c r="C21" s="135"/>
      <c r="D21" s="135"/>
      <c r="E21" s="135"/>
      <c r="F21" s="135"/>
    </row>
    <row r="22" spans="1:6" s="13" customFormat="1" ht="14.45" customHeight="1">
      <c r="A22" s="135" t="s">
        <v>35</v>
      </c>
      <c r="B22" s="135"/>
      <c r="C22" s="135"/>
      <c r="D22" s="135"/>
      <c r="E22" s="135"/>
      <c r="F22" s="135"/>
    </row>
    <row r="23" spans="1:6" s="13" customFormat="1" ht="12" customHeight="1">
      <c r="A23" s="113" t="s">
        <v>5</v>
      </c>
      <c r="B23" s="113"/>
      <c r="C23" s="113"/>
      <c r="D23" s="113"/>
      <c r="E23" s="67"/>
      <c r="F23" s="67"/>
    </row>
    <row r="24" spans="1:6" s="13" customFormat="1" ht="11.45" customHeight="1">
      <c r="A24" s="113" t="s">
        <v>6</v>
      </c>
      <c r="B24" s="113"/>
      <c r="C24" s="113"/>
      <c r="D24" s="113"/>
      <c r="E24" s="67"/>
      <c r="F24" s="67"/>
    </row>
    <row r="25" spans="1:6" s="13" customFormat="1" ht="12" customHeight="1">
      <c r="A25" s="136" t="s">
        <v>7</v>
      </c>
      <c r="B25" s="136"/>
      <c r="C25" s="136"/>
      <c r="D25" s="136"/>
      <c r="E25" s="136"/>
      <c r="F25" s="136"/>
    </row>
    <row r="26" spans="1:6" s="13" customFormat="1" ht="26.45" customHeight="1">
      <c r="A26" s="136" t="s">
        <v>8</v>
      </c>
      <c r="B26" s="136"/>
      <c r="C26" s="136"/>
      <c r="D26" s="136"/>
      <c r="E26" s="136"/>
      <c r="F26" s="136"/>
    </row>
    <row r="27" spans="1:6" s="13" customFormat="1" ht="24.6" customHeight="1">
      <c r="A27" s="136" t="s">
        <v>36</v>
      </c>
      <c r="B27" s="136"/>
      <c r="C27" s="136"/>
      <c r="D27" s="136"/>
      <c r="E27" s="136"/>
      <c r="F27" s="136"/>
    </row>
    <row r="28" spans="1:6" s="13" customFormat="1" ht="27" customHeight="1">
      <c r="A28" s="136" t="s">
        <v>37</v>
      </c>
      <c r="B28" s="136"/>
      <c r="C28" s="136"/>
      <c r="D28" s="136"/>
      <c r="E28" s="136"/>
      <c r="F28" s="136"/>
    </row>
    <row r="29" spans="1:6" s="13" customFormat="1" ht="13.15" customHeight="1">
      <c r="A29" s="136" t="s">
        <v>9</v>
      </c>
      <c r="B29" s="136"/>
      <c r="C29" s="136"/>
      <c r="D29" s="136"/>
      <c r="E29" s="136"/>
      <c r="F29" s="136"/>
    </row>
    <row r="30" spans="1:2" ht="0.6" hidden="1">
      <c r="A30" s="7"/>
      <c r="B30" s="7"/>
    </row>
    <row r="31" spans="1:6" s="13" customFormat="1" ht="8.25" customHeight="1">
      <c r="A31" s="114"/>
      <c r="B31" s="114"/>
      <c r="C31" s="114"/>
      <c r="D31" s="114"/>
      <c r="E31" s="114"/>
      <c r="F31" s="114"/>
    </row>
    <row r="32" spans="1:6" s="13" customFormat="1" ht="15" customHeight="1">
      <c r="A32" s="129" t="s">
        <v>266</v>
      </c>
      <c r="B32" s="129"/>
      <c r="C32" s="129"/>
      <c r="D32" s="129"/>
      <c r="E32" s="129"/>
      <c r="F32" s="129"/>
    </row>
    <row r="33" spans="1:2" ht="8.25" customHeight="1">
      <c r="A33" s="7"/>
      <c r="B33" s="7"/>
    </row>
    <row r="34" spans="1:6" s="52" customFormat="1" ht="18.75" customHeight="1">
      <c r="A34" s="15" t="s">
        <v>10</v>
      </c>
      <c r="B34" s="15" t="s">
        <v>11</v>
      </c>
      <c r="C34" s="15" t="s">
        <v>12</v>
      </c>
      <c r="D34" s="15" t="s">
        <v>13</v>
      </c>
      <c r="E34" s="68" t="s">
        <v>14</v>
      </c>
      <c r="F34" s="68" t="s">
        <v>15</v>
      </c>
    </row>
    <row r="35" spans="1:14" s="29" customFormat="1" ht="20.25" customHeight="1">
      <c r="A35" s="130" t="s">
        <v>352</v>
      </c>
      <c r="B35" s="131"/>
      <c r="C35" s="131"/>
      <c r="D35" s="131"/>
      <c r="E35" s="131"/>
      <c r="F35" s="132"/>
      <c r="G35" s="35"/>
      <c r="H35" s="35"/>
      <c r="I35" s="35"/>
      <c r="J35" s="35"/>
      <c r="K35" s="35"/>
      <c r="L35" s="35"/>
      <c r="M35" s="35"/>
      <c r="N35" s="35"/>
    </row>
    <row r="36" spans="1:14" s="20" customFormat="1" ht="18.75" customHeight="1">
      <c r="A36" s="18">
        <v>1</v>
      </c>
      <c r="B36" s="18">
        <v>10</v>
      </c>
      <c r="C36" s="123" t="s">
        <v>76</v>
      </c>
      <c r="D36" s="124" t="s">
        <v>345</v>
      </c>
      <c r="E36" s="77">
        <v>130</v>
      </c>
      <c r="F36" s="77">
        <f>E36*B36</f>
        <v>1300</v>
      </c>
      <c r="G36" s="36"/>
      <c r="H36" s="36"/>
      <c r="I36" s="36"/>
      <c r="J36" s="36"/>
      <c r="K36" s="36"/>
      <c r="L36" s="36"/>
      <c r="M36" s="36"/>
      <c r="N36" s="36"/>
    </row>
    <row r="37" spans="1:14" s="20" customFormat="1" ht="18.75" customHeight="1">
      <c r="A37" s="18">
        <v>2</v>
      </c>
      <c r="B37" s="18">
        <v>1</v>
      </c>
      <c r="C37" s="123" t="s">
        <v>76</v>
      </c>
      <c r="D37" s="124" t="s">
        <v>346</v>
      </c>
      <c r="E37" s="77">
        <v>130</v>
      </c>
      <c r="F37" s="77">
        <f aca="true" t="shared" si="0" ref="F37">E37*B37</f>
        <v>130</v>
      </c>
      <c r="G37" s="36"/>
      <c r="H37" s="36"/>
      <c r="I37" s="36"/>
      <c r="J37" s="36"/>
      <c r="K37" s="36"/>
      <c r="L37" s="36"/>
      <c r="M37" s="36"/>
      <c r="N37" s="36"/>
    </row>
    <row r="38" spans="1:14" s="20" customFormat="1" ht="18.75" customHeight="1">
      <c r="A38" s="18">
        <v>3</v>
      </c>
      <c r="B38" s="18">
        <v>2</v>
      </c>
      <c r="C38" s="123" t="s">
        <v>76</v>
      </c>
      <c r="D38" s="124" t="s">
        <v>347</v>
      </c>
      <c r="E38" s="77">
        <v>130</v>
      </c>
      <c r="F38" s="77">
        <f>E38*B38</f>
        <v>260</v>
      </c>
      <c r="G38" s="36"/>
      <c r="H38" s="36"/>
      <c r="I38" s="36"/>
      <c r="J38" s="36"/>
      <c r="K38" s="36"/>
      <c r="L38" s="36"/>
      <c r="M38" s="36"/>
      <c r="N38" s="36"/>
    </row>
    <row r="39" spans="1:14" s="20" customFormat="1" ht="18.75" customHeight="1">
      <c r="A39" s="18">
        <v>4</v>
      </c>
      <c r="B39" s="18">
        <v>100</v>
      </c>
      <c r="C39" s="123" t="s">
        <v>76</v>
      </c>
      <c r="D39" s="124" t="s">
        <v>348</v>
      </c>
      <c r="E39" s="77">
        <v>130</v>
      </c>
      <c r="F39" s="77">
        <f aca="true" t="shared" si="1" ref="F39">E39*B39</f>
        <v>13000</v>
      </c>
      <c r="G39" s="36"/>
      <c r="H39" s="36"/>
      <c r="I39" s="36"/>
      <c r="J39" s="36"/>
      <c r="K39" s="36"/>
      <c r="L39" s="36"/>
      <c r="M39" s="36"/>
      <c r="N39" s="36"/>
    </row>
    <row r="40" spans="1:14" s="20" customFormat="1" ht="18.75" customHeight="1">
      <c r="A40" s="18">
        <v>5</v>
      </c>
      <c r="B40" s="18">
        <v>25</v>
      </c>
      <c r="C40" s="123" t="s">
        <v>76</v>
      </c>
      <c r="D40" s="124" t="s">
        <v>349</v>
      </c>
      <c r="E40" s="77"/>
      <c r="F40" s="77"/>
      <c r="G40" s="36"/>
      <c r="H40" s="36"/>
      <c r="I40" s="36"/>
      <c r="J40" s="36"/>
      <c r="K40" s="36"/>
      <c r="L40" s="36"/>
      <c r="M40" s="36"/>
      <c r="N40" s="36"/>
    </row>
    <row r="41" spans="1:14" s="20" customFormat="1" ht="35.25" customHeight="1">
      <c r="A41" s="18">
        <v>6</v>
      </c>
      <c r="B41" s="18">
        <v>2</v>
      </c>
      <c r="C41" s="123" t="s">
        <v>76</v>
      </c>
      <c r="D41" s="124" t="s">
        <v>350</v>
      </c>
      <c r="E41" s="77"/>
      <c r="F41" s="77"/>
      <c r="G41" s="36"/>
      <c r="H41" s="36"/>
      <c r="I41" s="36"/>
      <c r="J41" s="36"/>
      <c r="K41" s="36"/>
      <c r="L41" s="36"/>
      <c r="M41" s="36"/>
      <c r="N41" s="36"/>
    </row>
    <row r="42" spans="1:6" s="16" customFormat="1" ht="16.5" customHeight="1">
      <c r="A42" s="15"/>
      <c r="B42" s="19"/>
      <c r="C42" s="19"/>
      <c r="D42" s="19" t="s">
        <v>34</v>
      </c>
      <c r="E42" s="78"/>
      <c r="F42" s="79">
        <f>SUM(F38:F39)</f>
        <v>13260</v>
      </c>
    </row>
    <row r="43" spans="1:6" s="23" customFormat="1" ht="15" customHeight="1">
      <c r="A43" s="127" t="s">
        <v>16</v>
      </c>
      <c r="B43" s="127"/>
      <c r="C43" s="133" t="s">
        <v>29</v>
      </c>
      <c r="D43" s="133"/>
      <c r="E43" s="133"/>
      <c r="F43" s="71"/>
    </row>
    <row r="44" spans="1:6" s="23" customFormat="1" ht="15" customHeight="1">
      <c r="A44" s="127" t="s">
        <v>27</v>
      </c>
      <c r="B44" s="127"/>
      <c r="C44" s="134" t="s">
        <v>33</v>
      </c>
      <c r="D44" s="134"/>
      <c r="E44" s="134"/>
      <c r="F44" s="72"/>
    </row>
    <row r="45" spans="1:6" s="23" customFormat="1" ht="15" customHeight="1">
      <c r="A45" s="127" t="s">
        <v>17</v>
      </c>
      <c r="B45" s="127"/>
      <c r="C45" s="128" t="s">
        <v>30</v>
      </c>
      <c r="D45" s="128"/>
      <c r="E45" s="128"/>
      <c r="F45" s="71"/>
    </row>
    <row r="46" spans="1:6" s="23" customFormat="1" ht="15" customHeight="1">
      <c r="A46" s="127" t="s">
        <v>18</v>
      </c>
      <c r="B46" s="127"/>
      <c r="C46" s="128" t="s">
        <v>31</v>
      </c>
      <c r="D46" s="128"/>
      <c r="E46" s="128"/>
      <c r="F46" s="71"/>
    </row>
    <row r="47" spans="1:6" s="23" customFormat="1" ht="15" customHeight="1">
      <c r="A47" s="127" t="s">
        <v>19</v>
      </c>
      <c r="B47" s="127"/>
      <c r="C47" s="128" t="s">
        <v>32</v>
      </c>
      <c r="D47" s="128"/>
      <c r="E47" s="128"/>
      <c r="F47" s="71"/>
    </row>
    <row r="48" spans="1:6" s="23" customFormat="1" ht="13.9" customHeight="1">
      <c r="A48" s="125" t="s">
        <v>20</v>
      </c>
      <c r="B48" s="125"/>
      <c r="C48" s="125"/>
      <c r="D48" s="125"/>
      <c r="E48" s="125"/>
      <c r="F48" s="125"/>
    </row>
    <row r="49" spans="4:6" s="116" customFormat="1" ht="21" customHeight="1">
      <c r="D49" s="26"/>
      <c r="E49" s="73"/>
      <c r="F49" s="73"/>
    </row>
    <row r="50" spans="4:6" s="23" customFormat="1" ht="21" customHeight="1">
      <c r="D50" s="41"/>
      <c r="E50" s="126" t="s">
        <v>28</v>
      </c>
      <c r="F50" s="126"/>
    </row>
    <row r="51" spans="4:6" s="23" customFormat="1" ht="13.5" customHeight="1">
      <c r="D51" s="32" t="s">
        <v>21</v>
      </c>
      <c r="E51" s="75"/>
      <c r="F51" s="75"/>
    </row>
    <row r="52" spans="4:6" s="23" customFormat="1" ht="12" customHeight="1">
      <c r="D52" s="32" t="s">
        <v>22</v>
      </c>
      <c r="E52" s="75"/>
      <c r="F52" s="75"/>
    </row>
    <row r="53" spans="4:6" s="23" customFormat="1" ht="11.25" customHeight="1">
      <c r="D53" s="32" t="s">
        <v>23</v>
      </c>
      <c r="E53" s="76"/>
      <c r="F53" s="76"/>
    </row>
    <row r="54" spans="4:6" s="23" customFormat="1" ht="12.75" customHeight="1">
      <c r="D54" s="33" t="s">
        <v>24</v>
      </c>
      <c r="E54" s="76"/>
      <c r="F54" s="76"/>
    </row>
    <row r="55" spans="4:6" s="23" customFormat="1" ht="13.5" customHeight="1">
      <c r="D55" s="32" t="s">
        <v>25</v>
      </c>
      <c r="E55" s="76"/>
      <c r="F55" s="76"/>
    </row>
    <row r="56" spans="4:6" s="23" customFormat="1" ht="13.5" customHeight="1">
      <c r="D56" s="32" t="s">
        <v>26</v>
      </c>
      <c r="E56" s="76"/>
      <c r="F56" s="76"/>
    </row>
    <row r="58" ht="15.75">
      <c r="A58" s="8"/>
    </row>
    <row r="59" spans="1:6" ht="15.75">
      <c r="A59" s="8"/>
      <c r="E59" s="9"/>
      <c r="F59" s="9"/>
    </row>
    <row r="60" spans="1:6" ht="15.75">
      <c r="A60" s="8"/>
      <c r="D60" s="12"/>
      <c r="E60" s="9"/>
      <c r="F60" s="9"/>
    </row>
    <row r="61" spans="5:6" ht="15">
      <c r="E61" s="9"/>
      <c r="F61" s="9"/>
    </row>
    <row r="62" spans="5:6" ht="15">
      <c r="E62" s="9"/>
      <c r="F62" s="9"/>
    </row>
    <row r="63" spans="5:6" ht="15">
      <c r="E63" s="9"/>
      <c r="F63" s="9"/>
    </row>
    <row r="64" spans="5:6" ht="15">
      <c r="E64" s="9"/>
      <c r="F64" s="9"/>
    </row>
    <row r="65" spans="1:4" ht="15.75">
      <c r="A65" s="8"/>
      <c r="D65" s="12"/>
    </row>
  </sheetData>
  <mergeCells count="32">
    <mergeCell ref="E10:F10"/>
    <mergeCell ref="E11:F11"/>
    <mergeCell ref="A13:B13"/>
    <mergeCell ref="A15:F15"/>
    <mergeCell ref="A16:C16"/>
    <mergeCell ref="E16:F16"/>
    <mergeCell ref="A29:F29"/>
    <mergeCell ref="A17:C17"/>
    <mergeCell ref="E17:F17"/>
    <mergeCell ref="A18:C18"/>
    <mergeCell ref="E18:F18"/>
    <mergeCell ref="A20:F20"/>
    <mergeCell ref="A21:F21"/>
    <mergeCell ref="A22:F22"/>
    <mergeCell ref="A25:F25"/>
    <mergeCell ref="A26:F26"/>
    <mergeCell ref="A27:F27"/>
    <mergeCell ref="A28:F28"/>
    <mergeCell ref="A32:F32"/>
    <mergeCell ref="A35:F35"/>
    <mergeCell ref="A43:B43"/>
    <mergeCell ref="C43:E43"/>
    <mergeCell ref="A44:B44"/>
    <mergeCell ref="C44:E44"/>
    <mergeCell ref="A48:F48"/>
    <mergeCell ref="E50:F50"/>
    <mergeCell ref="A45:B45"/>
    <mergeCell ref="C45:E45"/>
    <mergeCell ref="A46:B46"/>
    <mergeCell ref="C46:E46"/>
    <mergeCell ref="A47:B47"/>
    <mergeCell ref="C47:E47"/>
  </mergeCells>
  <printOptions/>
  <pageMargins left="0" right="0" top="0.2362204724409449" bottom="0.4330708661417323" header="0.1968503937007874" footer="0.35433070866141736"/>
  <pageSetup fitToHeight="0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Layout" zoomScaleSheetLayoutView="68" workbookViewId="0" topLeftCell="A1">
      <selection activeCell="A36" sqref="A36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75.140625" style="9" customWidth="1"/>
    <col min="5" max="5" width="17.140625" style="63" customWidth="1"/>
    <col min="6" max="6" width="18.28125" style="63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spans="5:6" ht="15">
      <c r="E1" s="9"/>
      <c r="F1" s="9"/>
    </row>
    <row r="2" spans="5:6" ht="15">
      <c r="E2" s="9"/>
      <c r="F2" s="9"/>
    </row>
    <row r="3" spans="5:6" ht="15">
      <c r="E3" s="9"/>
      <c r="F3" s="9"/>
    </row>
    <row r="4" spans="5:6" ht="15">
      <c r="E4" s="9"/>
      <c r="F4" s="9"/>
    </row>
    <row r="5" spans="5:6" ht="15">
      <c r="E5" s="9"/>
      <c r="F5" s="9"/>
    </row>
    <row r="6" spans="5:6" ht="18" customHeight="1">
      <c r="E6" s="61" t="s">
        <v>0</v>
      </c>
      <c r="F6" s="115" t="s">
        <v>337</v>
      </c>
    </row>
    <row r="7" ht="6.6" customHeight="1"/>
    <row r="8" spans="1:6" ht="21">
      <c r="A8" s="3"/>
      <c r="B8" s="3"/>
      <c r="C8" s="3"/>
      <c r="D8" s="27" t="s">
        <v>1</v>
      </c>
      <c r="E8" s="64"/>
      <c r="F8" s="64"/>
    </row>
    <row r="9" spans="1:6" ht="1.15" customHeight="1">
      <c r="A9" s="3"/>
      <c r="B9" s="3"/>
      <c r="C9" s="3"/>
      <c r="D9" s="4"/>
      <c r="E9" s="64"/>
      <c r="F9" s="64"/>
    </row>
    <row r="10" spans="5:6" ht="17.25" customHeight="1">
      <c r="E10" s="143" t="s">
        <v>38</v>
      </c>
      <c r="F10" s="143"/>
    </row>
    <row r="11" spans="5:6" ht="17.25" customHeight="1">
      <c r="E11" s="144" t="s">
        <v>338</v>
      </c>
      <c r="F11" s="144"/>
    </row>
    <row r="12" spans="5:6" ht="1.9" customHeight="1">
      <c r="E12" s="65"/>
      <c r="F12" s="66"/>
    </row>
    <row r="13" spans="1:5" ht="15">
      <c r="A13" s="145" t="s">
        <v>2</v>
      </c>
      <c r="B13" s="145"/>
      <c r="E13" s="65"/>
    </row>
    <row r="14" ht="0.6" hidden="1"/>
    <row r="15" spans="1:8" ht="40.9" customHeight="1">
      <c r="A15" s="146" t="s">
        <v>351</v>
      </c>
      <c r="B15" s="146"/>
      <c r="C15" s="146"/>
      <c r="D15" s="146"/>
      <c r="E15" s="146"/>
      <c r="F15" s="146"/>
      <c r="H15" s="3"/>
    </row>
    <row r="16" spans="1:8" s="81" customFormat="1" ht="15">
      <c r="A16" s="147" t="s">
        <v>55</v>
      </c>
      <c r="B16" s="147"/>
      <c r="C16" s="147"/>
      <c r="D16" s="80"/>
      <c r="E16" s="148" t="s">
        <v>55</v>
      </c>
      <c r="F16" s="148"/>
      <c r="H16" s="82"/>
    </row>
    <row r="17" spans="1:6" ht="15">
      <c r="A17" s="137" t="s">
        <v>41</v>
      </c>
      <c r="B17" s="137"/>
      <c r="C17" s="137"/>
      <c r="E17" s="138" t="s">
        <v>39</v>
      </c>
      <c r="F17" s="139"/>
    </row>
    <row r="18" spans="1:6" ht="11.45" customHeight="1">
      <c r="A18" s="140" t="s">
        <v>3</v>
      </c>
      <c r="B18" s="140"/>
      <c r="C18" s="140"/>
      <c r="E18" s="141" t="s">
        <v>258</v>
      </c>
      <c r="F18" s="141"/>
    </row>
    <row r="19" ht="1.15" customHeight="1" hidden="1"/>
    <row r="20" spans="1:6" ht="10.9" customHeight="1">
      <c r="A20" s="142" t="s">
        <v>4</v>
      </c>
      <c r="B20" s="142"/>
      <c r="C20" s="142"/>
      <c r="D20" s="142"/>
      <c r="E20" s="142"/>
      <c r="F20" s="142"/>
    </row>
    <row r="21" spans="1:6" s="13" customFormat="1" ht="12" customHeight="1">
      <c r="A21" s="135" t="s">
        <v>339</v>
      </c>
      <c r="B21" s="135"/>
      <c r="C21" s="135"/>
      <c r="D21" s="135"/>
      <c r="E21" s="135"/>
      <c r="F21" s="135"/>
    </row>
    <row r="22" spans="1:6" s="13" customFormat="1" ht="14.45" customHeight="1">
      <c r="A22" s="135" t="s">
        <v>35</v>
      </c>
      <c r="B22" s="135"/>
      <c r="C22" s="135"/>
      <c r="D22" s="135"/>
      <c r="E22" s="135"/>
      <c r="F22" s="135"/>
    </row>
    <row r="23" spans="1:6" s="13" customFormat="1" ht="12" customHeight="1">
      <c r="A23" s="113" t="s">
        <v>5</v>
      </c>
      <c r="B23" s="113"/>
      <c r="C23" s="113"/>
      <c r="D23" s="113"/>
      <c r="E23" s="67"/>
      <c r="F23" s="67"/>
    </row>
    <row r="24" spans="1:6" s="13" customFormat="1" ht="11.45" customHeight="1">
      <c r="A24" s="113" t="s">
        <v>6</v>
      </c>
      <c r="B24" s="113"/>
      <c r="C24" s="113"/>
      <c r="D24" s="113"/>
      <c r="E24" s="67"/>
      <c r="F24" s="67"/>
    </row>
    <row r="25" spans="1:6" s="13" customFormat="1" ht="12" customHeight="1">
      <c r="A25" s="136" t="s">
        <v>7</v>
      </c>
      <c r="B25" s="136"/>
      <c r="C25" s="136"/>
      <c r="D25" s="136"/>
      <c r="E25" s="136"/>
      <c r="F25" s="136"/>
    </row>
    <row r="26" spans="1:6" s="13" customFormat="1" ht="26.45" customHeight="1">
      <c r="A26" s="136" t="s">
        <v>8</v>
      </c>
      <c r="B26" s="136"/>
      <c r="C26" s="136"/>
      <c r="D26" s="136"/>
      <c r="E26" s="136"/>
      <c r="F26" s="136"/>
    </row>
    <row r="27" spans="1:6" s="13" customFormat="1" ht="24.6" customHeight="1">
      <c r="A27" s="136" t="s">
        <v>36</v>
      </c>
      <c r="B27" s="136"/>
      <c r="C27" s="136"/>
      <c r="D27" s="136"/>
      <c r="E27" s="136"/>
      <c r="F27" s="136"/>
    </row>
    <row r="28" spans="1:6" s="13" customFormat="1" ht="27" customHeight="1">
      <c r="A28" s="136" t="s">
        <v>37</v>
      </c>
      <c r="B28" s="136"/>
      <c r="C28" s="136"/>
      <c r="D28" s="136"/>
      <c r="E28" s="136"/>
      <c r="F28" s="136"/>
    </row>
    <row r="29" spans="1:6" s="13" customFormat="1" ht="13.15" customHeight="1">
      <c r="A29" s="136" t="s">
        <v>9</v>
      </c>
      <c r="B29" s="136"/>
      <c r="C29" s="136"/>
      <c r="D29" s="136"/>
      <c r="E29" s="136"/>
      <c r="F29" s="136"/>
    </row>
    <row r="30" spans="1:2" ht="0.6" hidden="1">
      <c r="A30" s="7"/>
      <c r="B30" s="7"/>
    </row>
    <row r="31" spans="1:6" s="13" customFormat="1" ht="8.25" customHeight="1">
      <c r="A31" s="114"/>
      <c r="B31" s="114"/>
      <c r="C31" s="114"/>
      <c r="D31" s="114"/>
      <c r="E31" s="114"/>
      <c r="F31" s="114"/>
    </row>
    <row r="32" spans="1:6" s="13" customFormat="1" ht="15" customHeight="1">
      <c r="A32" s="129" t="s">
        <v>266</v>
      </c>
      <c r="B32" s="129"/>
      <c r="C32" s="129"/>
      <c r="D32" s="129"/>
      <c r="E32" s="129"/>
      <c r="F32" s="129"/>
    </row>
    <row r="33" spans="1:2" ht="8.25" customHeight="1">
      <c r="A33" s="7"/>
      <c r="B33" s="7"/>
    </row>
    <row r="34" spans="1:6" s="52" customFormat="1" ht="18.75" customHeight="1">
      <c r="A34" s="15" t="s">
        <v>10</v>
      </c>
      <c r="B34" s="15" t="s">
        <v>11</v>
      </c>
      <c r="C34" s="15" t="s">
        <v>12</v>
      </c>
      <c r="D34" s="15" t="s">
        <v>13</v>
      </c>
      <c r="E34" s="68" t="s">
        <v>14</v>
      </c>
      <c r="F34" s="68" t="s">
        <v>15</v>
      </c>
    </row>
    <row r="35" spans="1:14" s="29" customFormat="1" ht="20.25" customHeight="1">
      <c r="A35" s="130" t="s">
        <v>354</v>
      </c>
      <c r="B35" s="131"/>
      <c r="C35" s="131"/>
      <c r="D35" s="131"/>
      <c r="E35" s="131"/>
      <c r="F35" s="132"/>
      <c r="G35" s="35"/>
      <c r="H35" s="35"/>
      <c r="I35" s="35"/>
      <c r="J35" s="35"/>
      <c r="K35" s="35"/>
      <c r="L35" s="35"/>
      <c r="M35" s="35"/>
      <c r="N35" s="35"/>
    </row>
    <row r="36" spans="1:14" s="20" customFormat="1" ht="17.25" customHeight="1">
      <c r="A36" s="18">
        <v>1</v>
      </c>
      <c r="B36" s="18">
        <v>6</v>
      </c>
      <c r="C36" s="123" t="s">
        <v>76</v>
      </c>
      <c r="D36" s="124" t="s">
        <v>78</v>
      </c>
      <c r="E36" s="77">
        <v>130</v>
      </c>
      <c r="F36" s="77">
        <f>E36*B36</f>
        <v>780</v>
      </c>
      <c r="G36" s="36"/>
      <c r="H36" s="36"/>
      <c r="I36" s="36"/>
      <c r="J36" s="36"/>
      <c r="K36" s="36"/>
      <c r="L36" s="36"/>
      <c r="M36" s="36"/>
      <c r="N36" s="36"/>
    </row>
    <row r="37" spans="1:14" s="20" customFormat="1" ht="17.25" customHeight="1">
      <c r="A37" s="18">
        <v>2</v>
      </c>
      <c r="B37" s="18">
        <v>40</v>
      </c>
      <c r="C37" s="123" t="s">
        <v>76</v>
      </c>
      <c r="D37" s="124" t="s">
        <v>340</v>
      </c>
      <c r="E37" s="77">
        <v>130</v>
      </c>
      <c r="F37" s="77">
        <f aca="true" t="shared" si="0" ref="F37">E37*B37</f>
        <v>5200</v>
      </c>
      <c r="G37" s="36"/>
      <c r="H37" s="36"/>
      <c r="I37" s="36"/>
      <c r="J37" s="36"/>
      <c r="K37" s="36"/>
      <c r="L37" s="36"/>
      <c r="M37" s="36"/>
      <c r="N37" s="36"/>
    </row>
    <row r="38" spans="1:14" s="20" customFormat="1" ht="17.25" customHeight="1">
      <c r="A38" s="18">
        <v>3</v>
      </c>
      <c r="B38" s="18">
        <v>6</v>
      </c>
      <c r="C38" s="123" t="s">
        <v>76</v>
      </c>
      <c r="D38" s="124" t="s">
        <v>81</v>
      </c>
      <c r="E38" s="77">
        <v>130</v>
      </c>
      <c r="F38" s="77">
        <f>E38*B38</f>
        <v>780</v>
      </c>
      <c r="G38" s="36"/>
      <c r="H38" s="36"/>
      <c r="I38" s="36"/>
      <c r="J38" s="36"/>
      <c r="K38" s="36"/>
      <c r="L38" s="36"/>
      <c r="M38" s="36"/>
      <c r="N38" s="36"/>
    </row>
    <row r="39" spans="1:14" s="20" customFormat="1" ht="17.25" customHeight="1">
      <c r="A39" s="18">
        <v>4</v>
      </c>
      <c r="B39" s="18">
        <v>13</v>
      </c>
      <c r="C39" s="123" t="s">
        <v>76</v>
      </c>
      <c r="D39" s="124" t="s">
        <v>341</v>
      </c>
      <c r="E39" s="77">
        <v>130</v>
      </c>
      <c r="F39" s="77">
        <f aca="true" t="shared" si="1" ref="F39">E39*B39</f>
        <v>1690</v>
      </c>
      <c r="G39" s="36"/>
      <c r="H39" s="36"/>
      <c r="I39" s="36"/>
      <c r="J39" s="36"/>
      <c r="K39" s="36"/>
      <c r="L39" s="36"/>
      <c r="M39" s="36"/>
      <c r="N39" s="36"/>
    </row>
    <row r="40" spans="1:14" s="20" customFormat="1" ht="17.25" customHeight="1">
      <c r="A40" s="18">
        <v>5</v>
      </c>
      <c r="B40" s="18">
        <v>26</v>
      </c>
      <c r="C40" s="123" t="s">
        <v>76</v>
      </c>
      <c r="D40" s="124" t="s">
        <v>342</v>
      </c>
      <c r="E40" s="77"/>
      <c r="F40" s="77"/>
      <c r="G40" s="36"/>
      <c r="H40" s="36"/>
      <c r="I40" s="36"/>
      <c r="J40" s="36"/>
      <c r="K40" s="36"/>
      <c r="L40" s="36"/>
      <c r="M40" s="36"/>
      <c r="N40" s="36"/>
    </row>
    <row r="41" spans="1:14" s="20" customFormat="1" ht="17.25" customHeight="1">
      <c r="A41" s="18">
        <v>6</v>
      </c>
      <c r="B41" s="18">
        <v>10</v>
      </c>
      <c r="C41" s="123" t="s">
        <v>76</v>
      </c>
      <c r="D41" s="124" t="s">
        <v>343</v>
      </c>
      <c r="E41" s="77"/>
      <c r="F41" s="77"/>
      <c r="G41" s="36"/>
      <c r="H41" s="36"/>
      <c r="I41" s="36"/>
      <c r="J41" s="36"/>
      <c r="K41" s="36"/>
      <c r="L41" s="36"/>
      <c r="M41" s="36"/>
      <c r="N41" s="36"/>
    </row>
    <row r="42" spans="1:6" s="16" customFormat="1" ht="16.5" customHeight="1">
      <c r="A42" s="15"/>
      <c r="B42" s="19"/>
      <c r="C42" s="19"/>
      <c r="D42" s="19" t="s">
        <v>34</v>
      </c>
      <c r="E42" s="78"/>
      <c r="F42" s="79">
        <f>SUM(F38:F39)</f>
        <v>2470</v>
      </c>
    </row>
    <row r="43" spans="1:6" s="23" customFormat="1" ht="15" customHeight="1">
      <c r="A43" s="127" t="s">
        <v>16</v>
      </c>
      <c r="B43" s="127"/>
      <c r="C43" s="133" t="s">
        <v>29</v>
      </c>
      <c r="D43" s="133"/>
      <c r="E43" s="133"/>
      <c r="F43" s="71"/>
    </row>
    <row r="44" spans="1:6" s="23" customFormat="1" ht="15" customHeight="1">
      <c r="A44" s="127" t="s">
        <v>27</v>
      </c>
      <c r="B44" s="127"/>
      <c r="C44" s="134" t="s">
        <v>33</v>
      </c>
      <c r="D44" s="134"/>
      <c r="E44" s="134"/>
      <c r="F44" s="72"/>
    </row>
    <row r="45" spans="1:6" s="23" customFormat="1" ht="15" customHeight="1">
      <c r="A45" s="127" t="s">
        <v>17</v>
      </c>
      <c r="B45" s="127"/>
      <c r="C45" s="128" t="s">
        <v>30</v>
      </c>
      <c r="D45" s="128"/>
      <c r="E45" s="128"/>
      <c r="F45" s="71"/>
    </row>
    <row r="46" spans="1:6" s="23" customFormat="1" ht="15" customHeight="1">
      <c r="A46" s="127" t="s">
        <v>18</v>
      </c>
      <c r="B46" s="127"/>
      <c r="C46" s="128" t="s">
        <v>31</v>
      </c>
      <c r="D46" s="128"/>
      <c r="E46" s="128"/>
      <c r="F46" s="71"/>
    </row>
    <row r="47" spans="1:6" s="23" customFormat="1" ht="15" customHeight="1">
      <c r="A47" s="127" t="s">
        <v>19</v>
      </c>
      <c r="B47" s="127"/>
      <c r="C47" s="128" t="s">
        <v>32</v>
      </c>
      <c r="D47" s="128"/>
      <c r="E47" s="128"/>
      <c r="F47" s="71"/>
    </row>
    <row r="48" spans="1:6" s="23" customFormat="1" ht="13.9" customHeight="1">
      <c r="A48" s="125" t="s">
        <v>20</v>
      </c>
      <c r="B48" s="125"/>
      <c r="C48" s="125"/>
      <c r="D48" s="125"/>
      <c r="E48" s="125"/>
      <c r="F48" s="125"/>
    </row>
    <row r="49" spans="4:6" s="116" customFormat="1" ht="21" customHeight="1">
      <c r="D49" s="26"/>
      <c r="E49" s="73"/>
      <c r="F49" s="73"/>
    </row>
    <row r="50" spans="4:6" s="23" customFormat="1" ht="21" customHeight="1">
      <c r="D50" s="41"/>
      <c r="E50" s="126" t="s">
        <v>28</v>
      </c>
      <c r="F50" s="126"/>
    </row>
    <row r="51" spans="4:6" s="23" customFormat="1" ht="13.5" customHeight="1">
      <c r="D51" s="32" t="s">
        <v>21</v>
      </c>
      <c r="E51" s="75"/>
      <c r="F51" s="75"/>
    </row>
    <row r="52" spans="4:6" s="23" customFormat="1" ht="12" customHeight="1">
      <c r="D52" s="32" t="s">
        <v>22</v>
      </c>
      <c r="E52" s="75"/>
      <c r="F52" s="75"/>
    </row>
    <row r="53" spans="4:6" s="23" customFormat="1" ht="11.25" customHeight="1">
      <c r="D53" s="32" t="s">
        <v>23</v>
      </c>
      <c r="E53" s="76"/>
      <c r="F53" s="76"/>
    </row>
    <row r="54" spans="4:6" s="23" customFormat="1" ht="12.75" customHeight="1">
      <c r="D54" s="33" t="s">
        <v>24</v>
      </c>
      <c r="E54" s="76"/>
      <c r="F54" s="76"/>
    </row>
    <row r="55" spans="4:6" s="23" customFormat="1" ht="13.5" customHeight="1">
      <c r="D55" s="32" t="s">
        <v>25</v>
      </c>
      <c r="E55" s="76"/>
      <c r="F55" s="76"/>
    </row>
    <row r="56" spans="4:6" s="23" customFormat="1" ht="13.5" customHeight="1">
      <c r="D56" s="32" t="s">
        <v>26</v>
      </c>
      <c r="E56" s="76"/>
      <c r="F56" s="76"/>
    </row>
    <row r="58" ht="15.75">
      <c r="A58" s="8"/>
    </row>
    <row r="59" spans="1:6" ht="15.75">
      <c r="A59" s="8"/>
      <c r="E59" s="9"/>
      <c r="F59" s="9"/>
    </row>
    <row r="60" spans="1:6" ht="15.75">
      <c r="A60" s="8"/>
      <c r="D60" s="12"/>
      <c r="E60" s="9"/>
      <c r="F60" s="9"/>
    </row>
    <row r="61" spans="5:6" ht="15">
      <c r="E61" s="9"/>
      <c r="F61" s="9"/>
    </row>
    <row r="62" spans="5:6" ht="15">
      <c r="E62" s="9"/>
      <c r="F62" s="9"/>
    </row>
    <row r="63" spans="5:6" ht="15">
      <c r="E63" s="9"/>
      <c r="F63" s="9"/>
    </row>
    <row r="64" spans="5:6" ht="15">
      <c r="E64" s="9"/>
      <c r="F64" s="9"/>
    </row>
    <row r="65" spans="1:4" ht="15.75">
      <c r="A65" s="8"/>
      <c r="D65" s="12"/>
    </row>
  </sheetData>
  <mergeCells count="32">
    <mergeCell ref="E10:F10"/>
    <mergeCell ref="E11:F11"/>
    <mergeCell ref="A13:B13"/>
    <mergeCell ref="A15:F15"/>
    <mergeCell ref="A16:C16"/>
    <mergeCell ref="E16:F16"/>
    <mergeCell ref="A29:F29"/>
    <mergeCell ref="A17:C17"/>
    <mergeCell ref="E17:F17"/>
    <mergeCell ref="A18:C18"/>
    <mergeCell ref="E18:F18"/>
    <mergeCell ref="A20:F20"/>
    <mergeCell ref="A21:F21"/>
    <mergeCell ref="A22:F22"/>
    <mergeCell ref="A25:F25"/>
    <mergeCell ref="A26:F26"/>
    <mergeCell ref="A27:F27"/>
    <mergeCell ref="A28:F28"/>
    <mergeCell ref="A48:F48"/>
    <mergeCell ref="E50:F50"/>
    <mergeCell ref="A32:F32"/>
    <mergeCell ref="A45:B45"/>
    <mergeCell ref="C45:E45"/>
    <mergeCell ref="A46:B46"/>
    <mergeCell ref="C46:E46"/>
    <mergeCell ref="A47:B47"/>
    <mergeCell ref="C47:E47"/>
    <mergeCell ref="A35:F35"/>
    <mergeCell ref="A43:B43"/>
    <mergeCell ref="C43:E43"/>
    <mergeCell ref="A44:B44"/>
    <mergeCell ref="C44:E44"/>
  </mergeCells>
  <printOptions/>
  <pageMargins left="0" right="0" top="0.2362204724409449" bottom="0.4330708661417323" header="0.1968503937007874" footer="0.35433070866141736"/>
  <pageSetup fitToHeight="0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view="pageLayout" zoomScaleSheetLayoutView="68" workbookViewId="0" topLeftCell="A53">
      <selection activeCell="A35" sqref="A35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75.140625" style="9" customWidth="1"/>
    <col min="5" max="5" width="17.140625" style="63" customWidth="1"/>
    <col min="6" max="6" width="18.28125" style="63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spans="5:6" ht="15">
      <c r="E1" s="9"/>
      <c r="F1" s="9"/>
    </row>
    <row r="2" spans="5:6" ht="15">
      <c r="E2" s="9"/>
      <c r="F2" s="9"/>
    </row>
    <row r="3" spans="5:6" ht="15">
      <c r="E3" s="9"/>
      <c r="F3" s="9"/>
    </row>
    <row r="4" spans="5:6" ht="15">
      <c r="E4" s="9"/>
      <c r="F4" s="9"/>
    </row>
    <row r="5" spans="5:6" ht="15">
      <c r="E5" s="9"/>
      <c r="F5" s="9"/>
    </row>
    <row r="6" spans="5:6" ht="18" customHeight="1">
      <c r="E6" s="61" t="s">
        <v>0</v>
      </c>
      <c r="F6" s="109" t="s">
        <v>337</v>
      </c>
    </row>
    <row r="7" ht="6.6" customHeight="1"/>
    <row r="8" spans="1:6" ht="21">
      <c r="A8" s="3"/>
      <c r="B8" s="3"/>
      <c r="C8" s="3"/>
      <c r="D8" s="27" t="s">
        <v>1</v>
      </c>
      <c r="E8" s="64"/>
      <c r="F8" s="64"/>
    </row>
    <row r="9" spans="1:6" ht="1.15" customHeight="1">
      <c r="A9" s="3"/>
      <c r="B9" s="3"/>
      <c r="C9" s="3"/>
      <c r="D9" s="4"/>
      <c r="E9" s="64"/>
      <c r="F9" s="64"/>
    </row>
    <row r="10" spans="5:6" ht="17.25" customHeight="1">
      <c r="E10" s="143" t="s">
        <v>38</v>
      </c>
      <c r="F10" s="143"/>
    </row>
    <row r="11" spans="5:6" ht="17.25" customHeight="1">
      <c r="E11" s="144" t="s">
        <v>264</v>
      </c>
      <c r="F11" s="144"/>
    </row>
    <row r="12" spans="5:6" ht="1.9" customHeight="1">
      <c r="E12" s="65"/>
      <c r="F12" s="66"/>
    </row>
    <row r="13" spans="1:5" ht="15">
      <c r="A13" s="145" t="s">
        <v>2</v>
      </c>
      <c r="B13" s="145"/>
      <c r="E13" s="65"/>
    </row>
    <row r="14" ht="0.6" hidden="1"/>
    <row r="15" spans="1:8" ht="40.9" customHeight="1">
      <c r="A15" s="146" t="s">
        <v>355</v>
      </c>
      <c r="B15" s="146"/>
      <c r="C15" s="146"/>
      <c r="D15" s="146"/>
      <c r="E15" s="146"/>
      <c r="F15" s="146"/>
      <c r="H15" s="3"/>
    </row>
    <row r="16" spans="1:8" s="81" customFormat="1" ht="15">
      <c r="A16" s="147" t="s">
        <v>55</v>
      </c>
      <c r="B16" s="147"/>
      <c r="C16" s="147"/>
      <c r="D16" s="80"/>
      <c r="E16" s="148" t="s">
        <v>55</v>
      </c>
      <c r="F16" s="148"/>
      <c r="H16" s="82"/>
    </row>
    <row r="17" spans="1:6" ht="15">
      <c r="A17" s="137" t="s">
        <v>147</v>
      </c>
      <c r="B17" s="137"/>
      <c r="C17" s="137"/>
      <c r="E17" s="138" t="s">
        <v>148</v>
      </c>
      <c r="F17" s="139"/>
    </row>
    <row r="18" spans="1:6" ht="11.45" customHeight="1">
      <c r="A18" s="140" t="s">
        <v>3</v>
      </c>
      <c r="B18" s="140"/>
      <c r="C18" s="140"/>
      <c r="E18" s="141" t="s">
        <v>149</v>
      </c>
      <c r="F18" s="141"/>
    </row>
    <row r="19" ht="1.15" customHeight="1" hidden="1"/>
    <row r="20" spans="1:6" ht="10.9" customHeight="1">
      <c r="A20" s="142" t="s">
        <v>4</v>
      </c>
      <c r="B20" s="142"/>
      <c r="C20" s="142"/>
      <c r="D20" s="142"/>
      <c r="E20" s="142"/>
      <c r="F20" s="142"/>
    </row>
    <row r="21" spans="1:6" s="13" customFormat="1" ht="12" customHeight="1">
      <c r="A21" s="135" t="s">
        <v>265</v>
      </c>
      <c r="B21" s="135"/>
      <c r="C21" s="135"/>
      <c r="D21" s="135"/>
      <c r="E21" s="135"/>
      <c r="F21" s="135"/>
    </row>
    <row r="22" spans="1:6" s="13" customFormat="1" ht="14.45" customHeight="1">
      <c r="A22" s="135" t="s">
        <v>35</v>
      </c>
      <c r="B22" s="135"/>
      <c r="C22" s="135"/>
      <c r="D22" s="135"/>
      <c r="E22" s="135"/>
      <c r="F22" s="135"/>
    </row>
    <row r="23" spans="1:6" s="13" customFormat="1" ht="12" customHeight="1">
      <c r="A23" s="108" t="s">
        <v>5</v>
      </c>
      <c r="B23" s="108"/>
      <c r="C23" s="108"/>
      <c r="D23" s="108"/>
      <c r="E23" s="67"/>
      <c r="F23" s="67"/>
    </row>
    <row r="24" spans="1:6" s="13" customFormat="1" ht="11.45" customHeight="1">
      <c r="A24" s="108" t="s">
        <v>6</v>
      </c>
      <c r="B24" s="108"/>
      <c r="C24" s="108"/>
      <c r="D24" s="108"/>
      <c r="E24" s="67"/>
      <c r="F24" s="67"/>
    </row>
    <row r="25" spans="1:6" s="13" customFormat="1" ht="12" customHeight="1">
      <c r="A25" s="136" t="s">
        <v>7</v>
      </c>
      <c r="B25" s="136"/>
      <c r="C25" s="136"/>
      <c r="D25" s="136"/>
      <c r="E25" s="136"/>
      <c r="F25" s="136"/>
    </row>
    <row r="26" spans="1:6" s="13" customFormat="1" ht="26.45" customHeight="1">
      <c r="A26" s="136" t="s">
        <v>8</v>
      </c>
      <c r="B26" s="136"/>
      <c r="C26" s="136"/>
      <c r="D26" s="136"/>
      <c r="E26" s="136"/>
      <c r="F26" s="136"/>
    </row>
    <row r="27" spans="1:6" s="13" customFormat="1" ht="24.6" customHeight="1">
      <c r="A27" s="136" t="s">
        <v>36</v>
      </c>
      <c r="B27" s="136"/>
      <c r="C27" s="136"/>
      <c r="D27" s="136"/>
      <c r="E27" s="136"/>
      <c r="F27" s="136"/>
    </row>
    <row r="28" spans="1:6" s="13" customFormat="1" ht="27" customHeight="1">
      <c r="A28" s="136" t="s">
        <v>37</v>
      </c>
      <c r="B28" s="136"/>
      <c r="C28" s="136"/>
      <c r="D28" s="136"/>
      <c r="E28" s="136"/>
      <c r="F28" s="136"/>
    </row>
    <row r="29" spans="1:6" s="13" customFormat="1" ht="13.15" customHeight="1">
      <c r="A29" s="136" t="s">
        <v>9</v>
      </c>
      <c r="B29" s="136"/>
      <c r="C29" s="136"/>
      <c r="D29" s="136"/>
      <c r="E29" s="136"/>
      <c r="F29" s="136"/>
    </row>
    <row r="30" spans="1:6" s="13" customFormat="1" ht="8.25" customHeight="1">
      <c r="A30" s="110"/>
      <c r="B30" s="110"/>
      <c r="C30" s="110"/>
      <c r="D30" s="110"/>
      <c r="E30" s="110"/>
      <c r="F30" s="110"/>
    </row>
    <row r="31" spans="1:6" s="13" customFormat="1" ht="13.15" customHeight="1">
      <c r="A31" s="152" t="s">
        <v>266</v>
      </c>
      <c r="B31" s="152"/>
      <c r="C31" s="152"/>
      <c r="D31" s="152"/>
      <c r="E31" s="152"/>
      <c r="F31" s="152"/>
    </row>
    <row r="32" spans="1:2" ht="8.25" customHeight="1">
      <c r="A32" s="7"/>
      <c r="B32" s="7"/>
    </row>
    <row r="33" spans="1:6" s="52" customFormat="1" ht="18.75" customHeight="1">
      <c r="A33" s="15" t="s">
        <v>10</v>
      </c>
      <c r="B33" s="15" t="s">
        <v>11</v>
      </c>
      <c r="C33" s="15" t="s">
        <v>12</v>
      </c>
      <c r="D33" s="15" t="s">
        <v>13</v>
      </c>
      <c r="E33" s="68" t="s">
        <v>14</v>
      </c>
      <c r="F33" s="68" t="s">
        <v>15</v>
      </c>
    </row>
    <row r="34" spans="1:14" s="29" customFormat="1" ht="18.75" customHeight="1">
      <c r="A34" s="130" t="s">
        <v>356</v>
      </c>
      <c r="B34" s="131"/>
      <c r="C34" s="131"/>
      <c r="D34" s="131"/>
      <c r="E34" s="131"/>
      <c r="F34" s="132"/>
      <c r="G34" s="35"/>
      <c r="H34" s="35"/>
      <c r="I34" s="35"/>
      <c r="J34" s="35"/>
      <c r="K34" s="35"/>
      <c r="L34" s="35"/>
      <c r="M34" s="35"/>
      <c r="N34" s="35"/>
    </row>
    <row r="35" spans="1:14" s="20" customFormat="1" ht="15.75">
      <c r="A35" s="117">
        <v>1</v>
      </c>
      <c r="B35" s="117">
        <v>33</v>
      </c>
      <c r="C35" s="117" t="s">
        <v>238</v>
      </c>
      <c r="D35" s="118" t="s">
        <v>273</v>
      </c>
      <c r="E35" s="77"/>
      <c r="F35" s="77"/>
      <c r="G35" s="36"/>
      <c r="H35" s="36"/>
      <c r="I35" s="36"/>
      <c r="J35" s="36"/>
      <c r="K35" s="36"/>
      <c r="L35" s="36"/>
      <c r="M35" s="36"/>
      <c r="N35" s="36"/>
    </row>
    <row r="36" spans="1:14" s="20" customFormat="1" ht="15.75">
      <c r="A36" s="117">
        <v>2</v>
      </c>
      <c r="B36" s="117">
        <v>7</v>
      </c>
      <c r="C36" s="117" t="s">
        <v>267</v>
      </c>
      <c r="D36" s="118" t="s">
        <v>274</v>
      </c>
      <c r="E36" s="77"/>
      <c r="F36" s="77"/>
      <c r="G36" s="36"/>
      <c r="H36" s="36"/>
      <c r="I36" s="36"/>
      <c r="J36" s="36"/>
      <c r="K36" s="36"/>
      <c r="L36" s="36"/>
      <c r="M36" s="36"/>
      <c r="N36" s="36"/>
    </row>
    <row r="37" spans="1:14" s="20" customFormat="1" ht="15.75">
      <c r="A37" s="117">
        <v>3</v>
      </c>
      <c r="B37" s="117">
        <v>6</v>
      </c>
      <c r="C37" s="117" t="s">
        <v>267</v>
      </c>
      <c r="D37" s="118" t="s">
        <v>275</v>
      </c>
      <c r="E37" s="77"/>
      <c r="F37" s="77"/>
      <c r="G37" s="36"/>
      <c r="H37" s="36"/>
      <c r="I37" s="36"/>
      <c r="J37" s="36"/>
      <c r="K37" s="36"/>
      <c r="L37" s="36"/>
      <c r="M37" s="36"/>
      <c r="N37" s="36"/>
    </row>
    <row r="38" spans="1:14" s="20" customFormat="1" ht="15.75">
      <c r="A38" s="117">
        <v>4</v>
      </c>
      <c r="B38" s="117">
        <v>6</v>
      </c>
      <c r="C38" s="117" t="s">
        <v>267</v>
      </c>
      <c r="D38" s="118" t="s">
        <v>276</v>
      </c>
      <c r="E38" s="77"/>
      <c r="F38" s="77"/>
      <c r="G38" s="36"/>
      <c r="H38" s="36"/>
      <c r="I38" s="36"/>
      <c r="J38" s="36"/>
      <c r="K38" s="36"/>
      <c r="L38" s="36"/>
      <c r="M38" s="36"/>
      <c r="N38" s="36"/>
    </row>
    <row r="39" spans="1:14" s="20" customFormat="1" ht="15.75">
      <c r="A39" s="117">
        <v>5</v>
      </c>
      <c r="B39" s="117">
        <v>13</v>
      </c>
      <c r="C39" s="117" t="s">
        <v>268</v>
      </c>
      <c r="D39" s="118" t="s">
        <v>277</v>
      </c>
      <c r="E39" s="77"/>
      <c r="F39" s="77"/>
      <c r="G39" s="36"/>
      <c r="H39" s="36"/>
      <c r="I39" s="36"/>
      <c r="J39" s="36"/>
      <c r="K39" s="36"/>
      <c r="L39" s="36"/>
      <c r="M39" s="36"/>
      <c r="N39" s="36"/>
    </row>
    <row r="40" spans="1:14" s="20" customFormat="1" ht="15.75">
      <c r="A40" s="117">
        <v>6</v>
      </c>
      <c r="B40" s="117">
        <v>12</v>
      </c>
      <c r="C40" s="117" t="s">
        <v>268</v>
      </c>
      <c r="D40" s="118" t="s">
        <v>278</v>
      </c>
      <c r="E40" s="77"/>
      <c r="F40" s="77"/>
      <c r="G40" s="36"/>
      <c r="H40" s="36"/>
      <c r="I40" s="36"/>
      <c r="J40" s="36"/>
      <c r="K40" s="36"/>
      <c r="L40" s="36"/>
      <c r="M40" s="36"/>
      <c r="N40" s="36"/>
    </row>
    <row r="41" spans="1:14" s="20" customFormat="1" ht="15.75">
      <c r="A41" s="117">
        <v>7</v>
      </c>
      <c r="B41" s="117">
        <v>2</v>
      </c>
      <c r="C41" s="117" t="s">
        <v>76</v>
      </c>
      <c r="D41" s="118" t="s">
        <v>279</v>
      </c>
      <c r="E41" s="77"/>
      <c r="F41" s="77"/>
      <c r="G41" s="36"/>
      <c r="H41" s="36"/>
      <c r="I41" s="36"/>
      <c r="J41" s="36"/>
      <c r="K41" s="36"/>
      <c r="L41" s="36"/>
      <c r="M41" s="36"/>
      <c r="N41" s="36"/>
    </row>
    <row r="42" spans="1:14" s="20" customFormat="1" ht="15.75">
      <c r="A42" s="117">
        <v>8</v>
      </c>
      <c r="B42" s="117">
        <v>2</v>
      </c>
      <c r="C42" s="117" t="s">
        <v>76</v>
      </c>
      <c r="D42" s="118" t="s">
        <v>280</v>
      </c>
      <c r="E42" s="77"/>
      <c r="F42" s="77"/>
      <c r="G42" s="36"/>
      <c r="H42" s="36"/>
      <c r="I42" s="36"/>
      <c r="J42" s="36"/>
      <c r="K42" s="36"/>
      <c r="L42" s="36"/>
      <c r="M42" s="36"/>
      <c r="N42" s="36"/>
    </row>
    <row r="43" spans="1:14" s="20" customFormat="1" ht="15.75">
      <c r="A43" s="117">
        <v>9</v>
      </c>
      <c r="B43" s="117">
        <v>21</v>
      </c>
      <c r="C43" s="117" t="s">
        <v>76</v>
      </c>
      <c r="D43" s="118" t="s">
        <v>281</v>
      </c>
      <c r="E43" s="77"/>
      <c r="F43" s="77"/>
      <c r="G43" s="36"/>
      <c r="H43" s="36"/>
      <c r="I43" s="36"/>
      <c r="J43" s="36"/>
      <c r="K43" s="36"/>
      <c r="L43" s="36"/>
      <c r="M43" s="36"/>
      <c r="N43" s="36"/>
    </row>
    <row r="44" spans="1:14" s="20" customFormat="1" ht="15.75">
      <c r="A44" s="117">
        <v>10</v>
      </c>
      <c r="B44" s="117">
        <v>12</v>
      </c>
      <c r="C44" s="117" t="s">
        <v>76</v>
      </c>
      <c r="D44" s="118" t="s">
        <v>282</v>
      </c>
      <c r="E44" s="77"/>
      <c r="F44" s="77"/>
      <c r="G44" s="36"/>
      <c r="H44" s="36"/>
      <c r="I44" s="36"/>
      <c r="J44" s="36"/>
      <c r="K44" s="36"/>
      <c r="L44" s="36"/>
      <c r="M44" s="36"/>
      <c r="N44" s="36"/>
    </row>
    <row r="45" spans="1:14" s="20" customFormat="1" ht="15.75">
      <c r="A45" s="117">
        <v>11</v>
      </c>
      <c r="B45" s="117">
        <v>12</v>
      </c>
      <c r="C45" s="117" t="s">
        <v>210</v>
      </c>
      <c r="D45" s="118" t="s">
        <v>283</v>
      </c>
      <c r="E45" s="77"/>
      <c r="F45" s="77"/>
      <c r="G45" s="36"/>
      <c r="H45" s="36"/>
      <c r="I45" s="36"/>
      <c r="J45" s="36"/>
      <c r="K45" s="36"/>
      <c r="L45" s="36"/>
      <c r="M45" s="36"/>
      <c r="N45" s="36"/>
    </row>
    <row r="46" spans="1:14" s="20" customFormat="1" ht="15.75">
      <c r="A46" s="117">
        <v>12</v>
      </c>
      <c r="B46" s="117">
        <v>4</v>
      </c>
      <c r="C46" s="117" t="s">
        <v>210</v>
      </c>
      <c r="D46" s="118" t="s">
        <v>284</v>
      </c>
      <c r="E46" s="77"/>
      <c r="F46" s="77"/>
      <c r="G46" s="36"/>
      <c r="H46" s="36"/>
      <c r="I46" s="36"/>
      <c r="J46" s="36"/>
      <c r="K46" s="36"/>
      <c r="L46" s="36"/>
      <c r="M46" s="36"/>
      <c r="N46" s="36"/>
    </row>
    <row r="47" spans="1:14" s="20" customFormat="1" ht="15.75">
      <c r="A47" s="117">
        <v>13</v>
      </c>
      <c r="B47" s="117">
        <v>4</v>
      </c>
      <c r="C47" s="117" t="s">
        <v>210</v>
      </c>
      <c r="D47" s="118" t="s">
        <v>285</v>
      </c>
      <c r="E47" s="77"/>
      <c r="F47" s="77"/>
      <c r="G47" s="36"/>
      <c r="H47" s="36"/>
      <c r="I47" s="36"/>
      <c r="J47" s="36"/>
      <c r="K47" s="36"/>
      <c r="L47" s="36"/>
      <c r="M47" s="36"/>
      <c r="N47" s="36"/>
    </row>
    <row r="48" spans="1:14" s="20" customFormat="1" ht="15.75">
      <c r="A48" s="117">
        <v>14</v>
      </c>
      <c r="B48" s="117">
        <v>4</v>
      </c>
      <c r="C48" s="117" t="s">
        <v>210</v>
      </c>
      <c r="D48" s="118" t="s">
        <v>286</v>
      </c>
      <c r="E48" s="77"/>
      <c r="F48" s="77"/>
      <c r="G48" s="36"/>
      <c r="H48" s="36"/>
      <c r="I48" s="36"/>
      <c r="J48" s="36"/>
      <c r="K48" s="36"/>
      <c r="L48" s="36"/>
      <c r="M48" s="36"/>
      <c r="N48" s="36"/>
    </row>
    <row r="49" spans="1:14" s="20" customFormat="1" ht="15.75">
      <c r="A49" s="117">
        <v>15</v>
      </c>
      <c r="B49" s="117">
        <v>8</v>
      </c>
      <c r="C49" s="117" t="s">
        <v>210</v>
      </c>
      <c r="D49" s="118" t="s">
        <v>287</v>
      </c>
      <c r="E49" s="77"/>
      <c r="F49" s="77"/>
      <c r="G49" s="36"/>
      <c r="H49" s="36"/>
      <c r="I49" s="36"/>
      <c r="J49" s="36"/>
      <c r="K49" s="36"/>
      <c r="L49" s="36"/>
      <c r="M49" s="36"/>
      <c r="N49" s="36"/>
    </row>
    <row r="50" spans="1:14" s="20" customFormat="1" ht="15.75">
      <c r="A50" s="117">
        <v>16</v>
      </c>
      <c r="B50" s="117">
        <v>8</v>
      </c>
      <c r="C50" s="117" t="s">
        <v>210</v>
      </c>
      <c r="D50" s="118" t="s">
        <v>288</v>
      </c>
      <c r="E50" s="77"/>
      <c r="F50" s="77"/>
      <c r="G50" s="36"/>
      <c r="H50" s="36"/>
      <c r="I50" s="36"/>
      <c r="J50" s="36"/>
      <c r="K50" s="36"/>
      <c r="L50" s="36"/>
      <c r="M50" s="36"/>
      <c r="N50" s="36"/>
    </row>
    <row r="51" spans="1:14" s="20" customFormat="1" ht="15.75">
      <c r="A51" s="117">
        <v>17</v>
      </c>
      <c r="B51" s="117">
        <v>10</v>
      </c>
      <c r="C51" s="117" t="s">
        <v>210</v>
      </c>
      <c r="D51" s="118" t="s">
        <v>289</v>
      </c>
      <c r="E51" s="77"/>
      <c r="F51" s="77"/>
      <c r="G51" s="36"/>
      <c r="H51" s="36"/>
      <c r="I51" s="36"/>
      <c r="J51" s="36"/>
      <c r="K51" s="36"/>
      <c r="L51" s="36"/>
      <c r="M51" s="36"/>
      <c r="N51" s="36"/>
    </row>
    <row r="52" spans="1:14" s="20" customFormat="1" ht="15.75">
      <c r="A52" s="117">
        <v>18</v>
      </c>
      <c r="B52" s="117">
        <v>10</v>
      </c>
      <c r="C52" s="117" t="s">
        <v>210</v>
      </c>
      <c r="D52" s="118" t="s">
        <v>290</v>
      </c>
      <c r="E52" s="77"/>
      <c r="F52" s="77"/>
      <c r="G52" s="36"/>
      <c r="H52" s="36"/>
      <c r="I52" s="36"/>
      <c r="J52" s="36"/>
      <c r="K52" s="36"/>
      <c r="L52" s="36"/>
      <c r="M52" s="36"/>
      <c r="N52" s="36"/>
    </row>
    <row r="53" spans="1:14" s="20" customFormat="1" ht="15.75">
      <c r="A53" s="117">
        <v>19</v>
      </c>
      <c r="B53" s="117">
        <v>22</v>
      </c>
      <c r="C53" s="117" t="s">
        <v>76</v>
      </c>
      <c r="D53" s="118" t="s">
        <v>291</v>
      </c>
      <c r="E53" s="77"/>
      <c r="F53" s="77"/>
      <c r="G53" s="36"/>
      <c r="H53" s="36"/>
      <c r="I53" s="36"/>
      <c r="J53" s="36"/>
      <c r="K53" s="36"/>
      <c r="L53" s="36"/>
      <c r="M53" s="36"/>
      <c r="N53" s="36"/>
    </row>
    <row r="54" spans="1:14" s="20" customFormat="1" ht="15.75">
      <c r="A54" s="117">
        <v>20</v>
      </c>
      <c r="B54" s="117">
        <v>16</v>
      </c>
      <c r="C54" s="117" t="s">
        <v>76</v>
      </c>
      <c r="D54" s="118" t="s">
        <v>292</v>
      </c>
      <c r="E54" s="77"/>
      <c r="F54" s="77"/>
      <c r="G54" s="36"/>
      <c r="H54" s="36"/>
      <c r="I54" s="36"/>
      <c r="J54" s="36"/>
      <c r="K54" s="36"/>
      <c r="L54" s="36"/>
      <c r="M54" s="36"/>
      <c r="N54" s="36"/>
    </row>
    <row r="55" spans="1:14" s="20" customFormat="1" ht="15.75">
      <c r="A55" s="117">
        <v>21</v>
      </c>
      <c r="B55" s="117">
        <v>24</v>
      </c>
      <c r="C55" s="117" t="s">
        <v>42</v>
      </c>
      <c r="D55" s="118" t="s">
        <v>293</v>
      </c>
      <c r="E55" s="77"/>
      <c r="F55" s="77"/>
      <c r="G55" s="36"/>
      <c r="H55" s="36"/>
      <c r="I55" s="36"/>
      <c r="J55" s="36"/>
      <c r="K55" s="36"/>
      <c r="L55" s="36"/>
      <c r="M55" s="36"/>
      <c r="N55" s="36"/>
    </row>
    <row r="56" spans="1:14" s="20" customFormat="1" ht="15.75">
      <c r="A56" s="117">
        <v>22</v>
      </c>
      <c r="B56" s="117">
        <v>24</v>
      </c>
      <c r="C56" s="117" t="s">
        <v>76</v>
      </c>
      <c r="D56" s="118" t="s">
        <v>294</v>
      </c>
      <c r="E56" s="77"/>
      <c r="F56" s="77"/>
      <c r="G56" s="36"/>
      <c r="H56" s="36"/>
      <c r="I56" s="36"/>
      <c r="J56" s="36"/>
      <c r="K56" s="36"/>
      <c r="L56" s="36"/>
      <c r="M56" s="36"/>
      <c r="N56" s="36"/>
    </row>
    <row r="57" spans="1:14" s="20" customFormat="1" ht="15.75">
      <c r="A57" s="117">
        <v>23</v>
      </c>
      <c r="B57" s="117">
        <v>24</v>
      </c>
      <c r="C57" s="117" t="s">
        <v>76</v>
      </c>
      <c r="D57" s="118" t="s">
        <v>295</v>
      </c>
      <c r="E57" s="77"/>
      <c r="F57" s="77"/>
      <c r="G57" s="36"/>
      <c r="H57" s="36"/>
      <c r="I57" s="36"/>
      <c r="J57" s="36"/>
      <c r="K57" s="36"/>
      <c r="L57" s="36"/>
      <c r="M57" s="36"/>
      <c r="N57" s="36"/>
    </row>
    <row r="58" spans="1:14" s="20" customFormat="1" ht="15.75">
      <c r="A58" s="117">
        <v>24</v>
      </c>
      <c r="B58" s="117">
        <v>7</v>
      </c>
      <c r="C58" s="117" t="s">
        <v>76</v>
      </c>
      <c r="D58" s="118" t="s">
        <v>296</v>
      </c>
      <c r="E58" s="77"/>
      <c r="F58" s="77"/>
      <c r="G58" s="36"/>
      <c r="H58" s="36"/>
      <c r="I58" s="36"/>
      <c r="J58" s="36"/>
      <c r="K58" s="36"/>
      <c r="L58" s="36"/>
      <c r="M58" s="36"/>
      <c r="N58" s="36"/>
    </row>
    <row r="59" spans="1:14" s="20" customFormat="1" ht="15.75">
      <c r="A59" s="117">
        <v>25</v>
      </c>
      <c r="B59" s="117">
        <v>2</v>
      </c>
      <c r="C59" s="117" t="s">
        <v>269</v>
      </c>
      <c r="D59" s="118" t="s">
        <v>297</v>
      </c>
      <c r="E59" s="77"/>
      <c r="F59" s="77"/>
      <c r="G59" s="36"/>
      <c r="H59" s="36"/>
      <c r="I59" s="36"/>
      <c r="J59" s="36"/>
      <c r="K59" s="36"/>
      <c r="L59" s="36"/>
      <c r="M59" s="36"/>
      <c r="N59" s="36"/>
    </row>
    <row r="60" spans="1:14" s="20" customFormat="1" ht="15.75">
      <c r="A60" s="117">
        <v>26</v>
      </c>
      <c r="B60" s="117">
        <v>1</v>
      </c>
      <c r="C60" s="117" t="s">
        <v>42</v>
      </c>
      <c r="D60" s="118" t="s">
        <v>298</v>
      </c>
      <c r="E60" s="77"/>
      <c r="F60" s="77"/>
      <c r="G60" s="36"/>
      <c r="H60" s="36"/>
      <c r="I60" s="36"/>
      <c r="J60" s="36"/>
      <c r="K60" s="36"/>
      <c r="L60" s="36"/>
      <c r="M60" s="36"/>
      <c r="N60" s="36"/>
    </row>
    <row r="61" spans="1:14" s="20" customFormat="1" ht="15.75">
      <c r="A61" s="117">
        <v>27</v>
      </c>
      <c r="B61" s="117">
        <v>1</v>
      </c>
      <c r="C61" s="117" t="s">
        <v>85</v>
      </c>
      <c r="D61" s="118" t="s">
        <v>299</v>
      </c>
      <c r="E61" s="77"/>
      <c r="F61" s="77"/>
      <c r="G61" s="36"/>
      <c r="H61" s="36"/>
      <c r="I61" s="36"/>
      <c r="J61" s="36"/>
      <c r="K61" s="36"/>
      <c r="L61" s="36"/>
      <c r="M61" s="36"/>
      <c r="N61" s="36"/>
    </row>
    <row r="62" spans="1:14" s="20" customFormat="1" ht="15.75">
      <c r="A62" s="117">
        <v>28</v>
      </c>
      <c r="B62" s="117">
        <v>2</v>
      </c>
      <c r="C62" s="117" t="s">
        <v>241</v>
      </c>
      <c r="D62" s="118" t="s">
        <v>300</v>
      </c>
      <c r="E62" s="77"/>
      <c r="F62" s="77"/>
      <c r="G62" s="36"/>
      <c r="H62" s="36"/>
      <c r="I62" s="36"/>
      <c r="J62" s="36"/>
      <c r="K62" s="36"/>
      <c r="L62" s="36"/>
      <c r="M62" s="36"/>
      <c r="N62" s="36"/>
    </row>
    <row r="63" spans="1:14" s="20" customFormat="1" ht="28.5">
      <c r="A63" s="117">
        <v>29</v>
      </c>
      <c r="B63" s="117">
        <v>2</v>
      </c>
      <c r="C63" s="117" t="s">
        <v>270</v>
      </c>
      <c r="D63" s="118" t="s">
        <v>301</v>
      </c>
      <c r="E63" s="77"/>
      <c r="F63" s="77"/>
      <c r="G63" s="36"/>
      <c r="H63" s="36"/>
      <c r="I63" s="36"/>
      <c r="J63" s="36"/>
      <c r="K63" s="36"/>
      <c r="L63" s="36"/>
      <c r="M63" s="36"/>
      <c r="N63" s="36"/>
    </row>
    <row r="64" spans="1:14" s="20" customFormat="1" ht="15.75">
      <c r="A64" s="117">
        <v>30</v>
      </c>
      <c r="B64" s="117">
        <v>5</v>
      </c>
      <c r="C64" s="117" t="s">
        <v>271</v>
      </c>
      <c r="D64" s="118" t="s">
        <v>302</v>
      </c>
      <c r="E64" s="77"/>
      <c r="F64" s="77"/>
      <c r="G64" s="36"/>
      <c r="H64" s="36"/>
      <c r="I64" s="36"/>
      <c r="J64" s="36"/>
      <c r="K64" s="36"/>
      <c r="L64" s="36"/>
      <c r="M64" s="36"/>
      <c r="N64" s="36"/>
    </row>
    <row r="65" spans="1:14" s="20" customFormat="1" ht="15.75">
      <c r="A65" s="117">
        <v>31</v>
      </c>
      <c r="B65" s="117">
        <v>2</v>
      </c>
      <c r="C65" s="117" t="s">
        <v>42</v>
      </c>
      <c r="D65" s="118" t="s">
        <v>303</v>
      </c>
      <c r="E65" s="77"/>
      <c r="F65" s="77"/>
      <c r="G65" s="36"/>
      <c r="H65" s="36"/>
      <c r="I65" s="36"/>
      <c r="J65" s="36"/>
      <c r="K65" s="36"/>
      <c r="L65" s="36"/>
      <c r="M65" s="36"/>
      <c r="N65" s="36"/>
    </row>
    <row r="66" spans="1:14" s="20" customFormat="1" ht="15.75">
      <c r="A66" s="117">
        <v>32</v>
      </c>
      <c r="B66" s="117">
        <v>1</v>
      </c>
      <c r="C66" s="117" t="s">
        <v>76</v>
      </c>
      <c r="D66" s="118" t="s">
        <v>304</v>
      </c>
      <c r="E66" s="77"/>
      <c r="F66" s="77"/>
      <c r="G66" s="36"/>
      <c r="H66" s="36"/>
      <c r="I66" s="36"/>
      <c r="J66" s="36"/>
      <c r="K66" s="36"/>
      <c r="L66" s="36"/>
      <c r="M66" s="36"/>
      <c r="N66" s="36"/>
    </row>
    <row r="67" spans="1:14" s="20" customFormat="1" ht="15.75">
      <c r="A67" s="117">
        <v>33</v>
      </c>
      <c r="B67" s="117">
        <v>6</v>
      </c>
      <c r="C67" s="117" t="s">
        <v>270</v>
      </c>
      <c r="D67" s="118" t="s">
        <v>305</v>
      </c>
      <c r="E67" s="77"/>
      <c r="F67" s="77"/>
      <c r="G67" s="36"/>
      <c r="H67" s="36"/>
      <c r="I67" s="36"/>
      <c r="J67" s="36"/>
      <c r="K67" s="36"/>
      <c r="L67" s="36"/>
      <c r="M67" s="36"/>
      <c r="N67" s="36"/>
    </row>
    <row r="68" spans="1:14" s="20" customFormat="1" ht="15.75">
      <c r="A68" s="117">
        <v>34</v>
      </c>
      <c r="B68" s="117">
        <v>6</v>
      </c>
      <c r="C68" s="117" t="s">
        <v>270</v>
      </c>
      <c r="D68" s="118" t="s">
        <v>306</v>
      </c>
      <c r="E68" s="77"/>
      <c r="F68" s="77"/>
      <c r="G68" s="36"/>
      <c r="H68" s="36"/>
      <c r="I68" s="36"/>
      <c r="J68" s="36"/>
      <c r="K68" s="36"/>
      <c r="L68" s="36"/>
      <c r="M68" s="36"/>
      <c r="N68" s="36"/>
    </row>
    <row r="69" spans="1:14" s="20" customFormat="1" ht="15.75">
      <c r="A69" s="117">
        <v>35</v>
      </c>
      <c r="B69" s="117">
        <v>6</v>
      </c>
      <c r="C69" s="117" t="s">
        <v>270</v>
      </c>
      <c r="D69" s="118" t="s">
        <v>307</v>
      </c>
      <c r="E69" s="77"/>
      <c r="F69" s="77"/>
      <c r="G69" s="36"/>
      <c r="H69" s="36"/>
      <c r="I69" s="36"/>
      <c r="J69" s="36"/>
      <c r="K69" s="36"/>
      <c r="L69" s="36"/>
      <c r="M69" s="36"/>
      <c r="N69" s="36"/>
    </row>
    <row r="70" spans="1:14" s="20" customFormat="1" ht="15.75">
      <c r="A70" s="117">
        <v>36</v>
      </c>
      <c r="B70" s="117">
        <v>12</v>
      </c>
      <c r="C70" s="117" t="s">
        <v>270</v>
      </c>
      <c r="D70" s="118" t="s">
        <v>308</v>
      </c>
      <c r="E70" s="77"/>
      <c r="F70" s="77"/>
      <c r="G70" s="36"/>
      <c r="H70" s="36"/>
      <c r="I70" s="36"/>
      <c r="J70" s="36"/>
      <c r="K70" s="36"/>
      <c r="L70" s="36"/>
      <c r="M70" s="36"/>
      <c r="N70" s="36"/>
    </row>
    <row r="71" spans="1:14" s="20" customFormat="1" ht="15.75">
      <c r="A71" s="117">
        <v>37</v>
      </c>
      <c r="B71" s="117">
        <v>36</v>
      </c>
      <c r="C71" s="117" t="s">
        <v>243</v>
      </c>
      <c r="D71" s="118" t="s">
        <v>309</v>
      </c>
      <c r="E71" s="77"/>
      <c r="F71" s="77"/>
      <c r="G71" s="36"/>
      <c r="H71" s="36"/>
      <c r="I71" s="36"/>
      <c r="J71" s="36"/>
      <c r="K71" s="36"/>
      <c r="L71" s="36"/>
      <c r="M71" s="36"/>
      <c r="N71" s="36"/>
    </row>
    <row r="72" spans="1:14" s="20" customFormat="1" ht="15.75">
      <c r="A72" s="117">
        <v>38</v>
      </c>
      <c r="B72" s="117">
        <v>36</v>
      </c>
      <c r="C72" s="117" t="s">
        <v>243</v>
      </c>
      <c r="D72" s="118" t="s">
        <v>310</v>
      </c>
      <c r="E72" s="77"/>
      <c r="F72" s="77"/>
      <c r="G72" s="36"/>
      <c r="H72" s="36"/>
      <c r="I72" s="36"/>
      <c r="J72" s="36"/>
      <c r="K72" s="36"/>
      <c r="L72" s="36"/>
      <c r="M72" s="36"/>
      <c r="N72" s="36"/>
    </row>
    <row r="73" spans="1:14" s="20" customFormat="1" ht="15.75">
      <c r="A73" s="117">
        <v>39</v>
      </c>
      <c r="B73" s="117">
        <v>4</v>
      </c>
      <c r="C73" s="117" t="s">
        <v>241</v>
      </c>
      <c r="D73" s="118" t="s">
        <v>311</v>
      </c>
      <c r="E73" s="77"/>
      <c r="F73" s="77"/>
      <c r="G73" s="36"/>
      <c r="H73" s="36"/>
      <c r="I73" s="36"/>
      <c r="J73" s="36"/>
      <c r="K73" s="36"/>
      <c r="L73" s="36"/>
      <c r="M73" s="36"/>
      <c r="N73" s="36"/>
    </row>
    <row r="74" spans="1:14" s="20" customFormat="1" ht="15.75">
      <c r="A74" s="117">
        <v>40</v>
      </c>
      <c r="B74" s="117">
        <v>4</v>
      </c>
      <c r="C74" s="117" t="s">
        <v>241</v>
      </c>
      <c r="D74" s="118" t="s">
        <v>312</v>
      </c>
      <c r="E74" s="77"/>
      <c r="F74" s="77"/>
      <c r="G74" s="36"/>
      <c r="H74" s="36"/>
      <c r="I74" s="36"/>
      <c r="J74" s="36"/>
      <c r="K74" s="36"/>
      <c r="L74" s="36"/>
      <c r="M74" s="36"/>
      <c r="N74" s="36"/>
    </row>
    <row r="75" spans="1:14" s="20" customFormat="1" ht="15.75">
      <c r="A75" s="117">
        <v>41</v>
      </c>
      <c r="B75" s="117">
        <v>4</v>
      </c>
      <c r="C75" s="117" t="s">
        <v>241</v>
      </c>
      <c r="D75" s="118" t="s">
        <v>313</v>
      </c>
      <c r="E75" s="77"/>
      <c r="F75" s="77"/>
      <c r="G75" s="36"/>
      <c r="H75" s="36"/>
      <c r="I75" s="36"/>
      <c r="J75" s="36"/>
      <c r="K75" s="36"/>
      <c r="L75" s="36"/>
      <c r="M75" s="36"/>
      <c r="N75" s="36"/>
    </row>
    <row r="76" spans="1:14" s="20" customFormat="1" ht="15.75">
      <c r="A76" s="117">
        <v>42</v>
      </c>
      <c r="B76" s="117">
        <v>24</v>
      </c>
      <c r="C76" s="117" t="s">
        <v>76</v>
      </c>
      <c r="D76" s="118" t="s">
        <v>314</v>
      </c>
      <c r="E76" s="77"/>
      <c r="F76" s="77"/>
      <c r="G76" s="36"/>
      <c r="H76" s="36"/>
      <c r="I76" s="36"/>
      <c r="J76" s="36"/>
      <c r="K76" s="36"/>
      <c r="L76" s="36"/>
      <c r="M76" s="36"/>
      <c r="N76" s="36"/>
    </row>
    <row r="77" spans="1:14" s="20" customFormat="1" ht="15.75">
      <c r="A77" s="117">
        <v>43</v>
      </c>
      <c r="B77" s="117">
        <v>2</v>
      </c>
      <c r="C77" s="117" t="s">
        <v>76</v>
      </c>
      <c r="D77" s="118" t="s">
        <v>315</v>
      </c>
      <c r="E77" s="77"/>
      <c r="F77" s="77"/>
      <c r="G77" s="36"/>
      <c r="H77" s="36"/>
      <c r="I77" s="36"/>
      <c r="J77" s="36"/>
      <c r="K77" s="36"/>
      <c r="L77" s="36"/>
      <c r="M77" s="36"/>
      <c r="N77" s="36"/>
    </row>
    <row r="78" spans="1:14" s="20" customFormat="1" ht="15.75">
      <c r="A78" s="117">
        <v>44</v>
      </c>
      <c r="B78" s="117">
        <v>80</v>
      </c>
      <c r="C78" s="117" t="s">
        <v>76</v>
      </c>
      <c r="D78" s="118" t="s">
        <v>316</v>
      </c>
      <c r="E78" s="77"/>
      <c r="F78" s="77"/>
      <c r="G78" s="36"/>
      <c r="H78" s="36"/>
      <c r="I78" s="36"/>
      <c r="J78" s="36"/>
      <c r="K78" s="36"/>
      <c r="L78" s="36"/>
      <c r="M78" s="36"/>
      <c r="N78" s="36"/>
    </row>
    <row r="79" spans="1:14" s="20" customFormat="1" ht="15.75">
      <c r="A79" s="117">
        <v>45</v>
      </c>
      <c r="B79" s="117">
        <v>80</v>
      </c>
      <c r="C79" s="117" t="s">
        <v>76</v>
      </c>
      <c r="D79" s="118" t="s">
        <v>317</v>
      </c>
      <c r="E79" s="77"/>
      <c r="F79" s="77"/>
      <c r="G79" s="36"/>
      <c r="H79" s="36"/>
      <c r="I79" s="36"/>
      <c r="J79" s="36"/>
      <c r="K79" s="36"/>
      <c r="L79" s="36"/>
      <c r="M79" s="36"/>
      <c r="N79" s="36"/>
    </row>
    <row r="80" spans="1:14" s="20" customFormat="1" ht="15.75">
      <c r="A80" s="117">
        <v>46</v>
      </c>
      <c r="B80" s="117">
        <v>50</v>
      </c>
      <c r="C80" s="117" t="s">
        <v>243</v>
      </c>
      <c r="D80" s="118" t="s">
        <v>318</v>
      </c>
      <c r="E80" s="77"/>
      <c r="F80" s="77"/>
      <c r="G80" s="36"/>
      <c r="H80" s="36"/>
      <c r="I80" s="36"/>
      <c r="J80" s="36"/>
      <c r="K80" s="36"/>
      <c r="L80" s="36"/>
      <c r="M80" s="36"/>
      <c r="N80" s="36"/>
    </row>
    <row r="81" spans="1:14" s="20" customFormat="1" ht="15.75">
      <c r="A81" s="117">
        <v>47</v>
      </c>
      <c r="B81" s="117">
        <v>30</v>
      </c>
      <c r="C81" s="117" t="s">
        <v>76</v>
      </c>
      <c r="D81" s="118" t="s">
        <v>319</v>
      </c>
      <c r="E81" s="77"/>
      <c r="F81" s="77"/>
      <c r="G81" s="36"/>
      <c r="H81" s="36"/>
      <c r="I81" s="36"/>
      <c r="J81" s="36"/>
      <c r="K81" s="36"/>
      <c r="L81" s="36"/>
      <c r="M81" s="36"/>
      <c r="N81" s="36"/>
    </row>
    <row r="82" spans="1:14" s="20" customFormat="1" ht="15.75">
      <c r="A82" s="117">
        <v>48</v>
      </c>
      <c r="B82" s="117">
        <v>15</v>
      </c>
      <c r="C82" s="117" t="s">
        <v>241</v>
      </c>
      <c r="D82" s="118" t="s">
        <v>320</v>
      </c>
      <c r="E82" s="77"/>
      <c r="F82" s="77"/>
      <c r="G82" s="36"/>
      <c r="H82" s="36"/>
      <c r="I82" s="36"/>
      <c r="J82" s="36"/>
      <c r="K82" s="36"/>
      <c r="L82" s="36"/>
      <c r="M82" s="36"/>
      <c r="N82" s="36"/>
    </row>
    <row r="83" spans="1:14" s="20" customFormat="1" ht="15.75">
      <c r="A83" s="117">
        <v>49</v>
      </c>
      <c r="B83" s="117">
        <v>150</v>
      </c>
      <c r="C83" s="117" t="s">
        <v>76</v>
      </c>
      <c r="D83" s="118" t="s">
        <v>321</v>
      </c>
      <c r="E83" s="77"/>
      <c r="F83" s="77"/>
      <c r="G83" s="36"/>
      <c r="H83" s="36"/>
      <c r="I83" s="36"/>
      <c r="J83" s="36"/>
      <c r="K83" s="36"/>
      <c r="L83" s="36"/>
      <c r="M83" s="36"/>
      <c r="N83" s="36"/>
    </row>
    <row r="84" spans="1:14" s="20" customFormat="1" ht="15.75">
      <c r="A84" s="117">
        <v>50</v>
      </c>
      <c r="B84" s="117">
        <v>1</v>
      </c>
      <c r="C84" s="117" t="s">
        <v>241</v>
      </c>
      <c r="D84" s="118" t="s">
        <v>322</v>
      </c>
      <c r="E84" s="77"/>
      <c r="F84" s="77"/>
      <c r="G84" s="36"/>
      <c r="H84" s="36"/>
      <c r="I84" s="36"/>
      <c r="J84" s="36"/>
      <c r="K84" s="36"/>
      <c r="L84" s="36"/>
      <c r="M84" s="36"/>
      <c r="N84" s="36"/>
    </row>
    <row r="85" spans="1:14" s="20" customFormat="1" ht="15.75">
      <c r="A85" s="117">
        <v>51</v>
      </c>
      <c r="B85" s="117">
        <v>5</v>
      </c>
      <c r="C85" s="117" t="s">
        <v>76</v>
      </c>
      <c r="D85" s="118" t="s">
        <v>323</v>
      </c>
      <c r="E85" s="77"/>
      <c r="F85" s="77"/>
      <c r="G85" s="36"/>
      <c r="H85" s="36"/>
      <c r="I85" s="36"/>
      <c r="J85" s="36"/>
      <c r="K85" s="36"/>
      <c r="L85" s="36"/>
      <c r="M85" s="36"/>
      <c r="N85" s="36"/>
    </row>
    <row r="86" spans="1:14" s="20" customFormat="1" ht="15.75">
      <c r="A86" s="117">
        <v>52</v>
      </c>
      <c r="B86" s="117">
        <v>5</v>
      </c>
      <c r="C86" s="117" t="s">
        <v>76</v>
      </c>
      <c r="D86" s="118" t="s">
        <v>324</v>
      </c>
      <c r="E86" s="77"/>
      <c r="F86" s="77"/>
      <c r="G86" s="36"/>
      <c r="H86" s="36"/>
      <c r="I86" s="36"/>
      <c r="J86" s="36"/>
      <c r="K86" s="36"/>
      <c r="L86" s="36"/>
      <c r="M86" s="36"/>
      <c r="N86" s="36"/>
    </row>
    <row r="87" spans="1:14" s="20" customFormat="1" ht="15.75">
      <c r="A87" s="117">
        <v>53</v>
      </c>
      <c r="B87" s="117">
        <v>20</v>
      </c>
      <c r="C87" s="117" t="s">
        <v>238</v>
      </c>
      <c r="D87" s="118" t="s">
        <v>325</v>
      </c>
      <c r="E87" s="77"/>
      <c r="F87" s="77"/>
      <c r="G87" s="36"/>
      <c r="H87" s="36"/>
      <c r="I87" s="36"/>
      <c r="J87" s="36"/>
      <c r="K87" s="36"/>
      <c r="L87" s="36"/>
      <c r="M87" s="36"/>
      <c r="N87" s="36"/>
    </row>
    <row r="88" spans="1:14" s="20" customFormat="1" ht="15.75">
      <c r="A88" s="117">
        <v>54</v>
      </c>
      <c r="B88" s="117">
        <v>10</v>
      </c>
      <c r="C88" s="117" t="s">
        <v>76</v>
      </c>
      <c r="D88" s="118" t="s">
        <v>326</v>
      </c>
      <c r="E88" s="77"/>
      <c r="F88" s="77"/>
      <c r="G88" s="36"/>
      <c r="H88" s="36"/>
      <c r="I88" s="36"/>
      <c r="J88" s="36"/>
      <c r="K88" s="36"/>
      <c r="L88" s="36"/>
      <c r="M88" s="36"/>
      <c r="N88" s="36"/>
    </row>
    <row r="89" spans="1:14" s="20" customFormat="1" ht="15.75">
      <c r="A89" s="117">
        <v>55</v>
      </c>
      <c r="B89" s="117">
        <v>5</v>
      </c>
      <c r="C89" s="117" t="s">
        <v>76</v>
      </c>
      <c r="D89" s="118" t="s">
        <v>327</v>
      </c>
      <c r="E89" s="77"/>
      <c r="F89" s="77"/>
      <c r="G89" s="36"/>
      <c r="H89" s="36"/>
      <c r="I89" s="36"/>
      <c r="J89" s="36"/>
      <c r="K89" s="36"/>
      <c r="L89" s="36"/>
      <c r="M89" s="36"/>
      <c r="N89" s="36"/>
    </row>
    <row r="90" spans="1:14" s="20" customFormat="1" ht="15.75">
      <c r="A90" s="117">
        <v>56</v>
      </c>
      <c r="B90" s="117">
        <v>1</v>
      </c>
      <c r="C90" s="117" t="s">
        <v>51</v>
      </c>
      <c r="D90" s="118" t="s">
        <v>328</v>
      </c>
      <c r="E90" s="77"/>
      <c r="F90" s="77"/>
      <c r="G90" s="36"/>
      <c r="H90" s="36"/>
      <c r="I90" s="36"/>
      <c r="J90" s="36"/>
      <c r="K90" s="36"/>
      <c r="L90" s="36"/>
      <c r="M90" s="36"/>
      <c r="N90" s="36"/>
    </row>
    <row r="91" spans="1:14" s="20" customFormat="1" ht="15.75">
      <c r="A91" s="117">
        <v>57</v>
      </c>
      <c r="B91" s="117">
        <v>2</v>
      </c>
      <c r="C91" s="117" t="s">
        <v>76</v>
      </c>
      <c r="D91" s="118" t="s">
        <v>329</v>
      </c>
      <c r="E91" s="77"/>
      <c r="F91" s="77"/>
      <c r="G91" s="36"/>
      <c r="H91" s="36"/>
      <c r="I91" s="36"/>
      <c r="J91" s="36"/>
      <c r="K91" s="36"/>
      <c r="L91" s="36"/>
      <c r="M91" s="36"/>
      <c r="N91" s="36"/>
    </row>
    <row r="92" spans="1:14" s="20" customFormat="1" ht="15.75">
      <c r="A92" s="117">
        <v>58</v>
      </c>
      <c r="B92" s="117">
        <v>1</v>
      </c>
      <c r="C92" s="117" t="s">
        <v>76</v>
      </c>
      <c r="D92" s="118" t="s">
        <v>330</v>
      </c>
      <c r="E92" s="77"/>
      <c r="F92" s="77"/>
      <c r="G92" s="36"/>
      <c r="H92" s="36"/>
      <c r="I92" s="36"/>
      <c r="J92" s="36"/>
      <c r="K92" s="36"/>
      <c r="L92" s="36"/>
      <c r="M92" s="36"/>
      <c r="N92" s="36"/>
    </row>
    <row r="93" spans="1:14" s="20" customFormat="1" ht="15.75">
      <c r="A93" s="117">
        <v>59</v>
      </c>
      <c r="B93" s="117">
        <v>10</v>
      </c>
      <c r="C93" s="117" t="s">
        <v>272</v>
      </c>
      <c r="D93" s="118" t="s">
        <v>331</v>
      </c>
      <c r="E93" s="77"/>
      <c r="F93" s="77"/>
      <c r="G93" s="36"/>
      <c r="H93" s="36"/>
      <c r="I93" s="36"/>
      <c r="J93" s="36"/>
      <c r="K93" s="36"/>
      <c r="L93" s="36"/>
      <c r="M93" s="36"/>
      <c r="N93" s="36"/>
    </row>
    <row r="94" spans="1:14" s="20" customFormat="1" ht="15.75">
      <c r="A94" s="117">
        <v>60</v>
      </c>
      <c r="B94" s="117">
        <v>2</v>
      </c>
      <c r="C94" s="117" t="s">
        <v>76</v>
      </c>
      <c r="D94" s="118" t="s">
        <v>332</v>
      </c>
      <c r="E94" s="77"/>
      <c r="F94" s="77"/>
      <c r="G94" s="36"/>
      <c r="H94" s="36"/>
      <c r="I94" s="36"/>
      <c r="J94" s="36"/>
      <c r="K94" s="36"/>
      <c r="L94" s="36"/>
      <c r="M94" s="36"/>
      <c r="N94" s="36"/>
    </row>
    <row r="95" spans="1:14" s="20" customFormat="1" ht="15.75">
      <c r="A95" s="117">
        <v>61</v>
      </c>
      <c r="B95" s="117">
        <v>2</v>
      </c>
      <c r="C95" s="117" t="s">
        <v>243</v>
      </c>
      <c r="D95" s="118" t="s">
        <v>333</v>
      </c>
      <c r="E95" s="77"/>
      <c r="F95" s="77"/>
      <c r="G95" s="36"/>
      <c r="H95" s="36"/>
      <c r="I95" s="36"/>
      <c r="J95" s="36"/>
      <c r="K95" s="36"/>
      <c r="L95" s="36"/>
      <c r="M95" s="36"/>
      <c r="N95" s="36"/>
    </row>
    <row r="96" spans="1:14" s="20" customFormat="1" ht="15.75">
      <c r="A96" s="117">
        <v>62</v>
      </c>
      <c r="B96" s="117">
        <v>4</v>
      </c>
      <c r="C96" s="117" t="s">
        <v>76</v>
      </c>
      <c r="D96" s="118" t="s">
        <v>334</v>
      </c>
      <c r="E96" s="77"/>
      <c r="F96" s="77"/>
      <c r="G96" s="36"/>
      <c r="H96" s="36"/>
      <c r="I96" s="36"/>
      <c r="J96" s="36"/>
      <c r="K96" s="36"/>
      <c r="L96" s="36"/>
      <c r="M96" s="36"/>
      <c r="N96" s="36"/>
    </row>
    <row r="97" spans="1:14" s="20" customFormat="1" ht="15.75">
      <c r="A97" s="117">
        <v>63</v>
      </c>
      <c r="B97" s="117">
        <v>10</v>
      </c>
      <c r="C97" s="117" t="s">
        <v>76</v>
      </c>
      <c r="D97" s="118" t="s">
        <v>335</v>
      </c>
      <c r="E97" s="77"/>
      <c r="F97" s="77"/>
      <c r="G97" s="36"/>
      <c r="H97" s="36"/>
      <c r="I97" s="36"/>
      <c r="J97" s="36"/>
      <c r="K97" s="36"/>
      <c r="L97" s="36"/>
      <c r="M97" s="36"/>
      <c r="N97" s="36"/>
    </row>
    <row r="98" spans="1:14" s="20" customFormat="1" ht="15.75">
      <c r="A98" s="117">
        <v>64</v>
      </c>
      <c r="B98" s="117">
        <v>5</v>
      </c>
      <c r="C98" s="117" t="s">
        <v>270</v>
      </c>
      <c r="D98" s="118" t="s">
        <v>336</v>
      </c>
      <c r="E98" s="77"/>
      <c r="F98" s="77"/>
      <c r="G98" s="36"/>
      <c r="H98" s="36"/>
      <c r="I98" s="36"/>
      <c r="J98" s="36"/>
      <c r="K98" s="36"/>
      <c r="L98" s="36"/>
      <c r="M98" s="36"/>
      <c r="N98" s="36"/>
    </row>
    <row r="99" spans="1:14" s="20" customFormat="1" ht="15.75" customHeight="1">
      <c r="A99" s="18"/>
      <c r="B99" s="18"/>
      <c r="C99" s="112"/>
      <c r="D99" s="19" t="s">
        <v>34</v>
      </c>
      <c r="E99" s="77"/>
      <c r="F99" s="77"/>
      <c r="G99" s="36"/>
      <c r="H99" s="36"/>
      <c r="I99" s="36"/>
      <c r="J99" s="36"/>
      <c r="K99" s="36"/>
      <c r="L99" s="36"/>
      <c r="M99" s="36"/>
      <c r="N99" s="36"/>
    </row>
    <row r="100" spans="1:6" s="16" customFormat="1" ht="18.75" customHeight="1">
      <c r="A100" s="149"/>
      <c r="B100" s="150"/>
      <c r="C100" s="150"/>
      <c r="D100" s="150"/>
      <c r="E100" s="150"/>
      <c r="F100" s="151"/>
    </row>
    <row r="101" spans="1:6" s="23" customFormat="1" ht="15" customHeight="1">
      <c r="A101" s="127" t="s">
        <v>16</v>
      </c>
      <c r="B101" s="127"/>
      <c r="C101" s="133" t="s">
        <v>29</v>
      </c>
      <c r="D101" s="133"/>
      <c r="E101" s="133"/>
      <c r="F101" s="71"/>
    </row>
    <row r="102" spans="1:6" s="23" customFormat="1" ht="15" customHeight="1">
      <c r="A102" s="127" t="s">
        <v>27</v>
      </c>
      <c r="B102" s="127"/>
      <c r="C102" s="134" t="s">
        <v>33</v>
      </c>
      <c r="D102" s="134"/>
      <c r="E102" s="134"/>
      <c r="F102" s="72"/>
    </row>
    <row r="103" spans="1:6" s="23" customFormat="1" ht="15" customHeight="1">
      <c r="A103" s="127" t="s">
        <v>17</v>
      </c>
      <c r="B103" s="127"/>
      <c r="C103" s="128" t="s">
        <v>30</v>
      </c>
      <c r="D103" s="128"/>
      <c r="E103" s="128"/>
      <c r="F103" s="71"/>
    </row>
    <row r="104" spans="1:6" s="23" customFormat="1" ht="15" customHeight="1">
      <c r="A104" s="127" t="s">
        <v>18</v>
      </c>
      <c r="B104" s="127"/>
      <c r="C104" s="128" t="s">
        <v>31</v>
      </c>
      <c r="D104" s="128"/>
      <c r="E104" s="128"/>
      <c r="F104" s="71"/>
    </row>
    <row r="105" spans="1:6" s="23" customFormat="1" ht="15" customHeight="1">
      <c r="A105" s="127" t="s">
        <v>19</v>
      </c>
      <c r="B105" s="127"/>
      <c r="C105" s="128" t="s">
        <v>32</v>
      </c>
      <c r="D105" s="128"/>
      <c r="E105" s="128"/>
      <c r="F105" s="71"/>
    </row>
    <row r="106" spans="1:6" s="23" customFormat="1" ht="13.9" customHeight="1">
      <c r="A106" s="125" t="s">
        <v>20</v>
      </c>
      <c r="B106" s="125"/>
      <c r="C106" s="125"/>
      <c r="D106" s="125"/>
      <c r="E106" s="125"/>
      <c r="F106" s="125"/>
    </row>
    <row r="107" spans="4:6" s="107" customFormat="1" ht="21" customHeight="1">
      <c r="D107" s="26"/>
      <c r="E107" s="73"/>
      <c r="F107" s="73"/>
    </row>
    <row r="108" spans="4:6" s="23" customFormat="1" ht="21" customHeight="1">
      <c r="D108" s="41"/>
      <c r="E108" s="126" t="s">
        <v>28</v>
      </c>
      <c r="F108" s="126"/>
    </row>
    <row r="109" spans="4:6" s="23" customFormat="1" ht="13.5" customHeight="1">
      <c r="D109" s="32" t="s">
        <v>21</v>
      </c>
      <c r="E109" s="75"/>
      <c r="F109" s="75"/>
    </row>
    <row r="110" spans="4:6" s="23" customFormat="1" ht="12" customHeight="1">
      <c r="D110" s="32" t="s">
        <v>22</v>
      </c>
      <c r="E110" s="75"/>
      <c r="F110" s="75"/>
    </row>
    <row r="111" spans="4:6" s="23" customFormat="1" ht="11.25" customHeight="1">
      <c r="D111" s="32" t="s">
        <v>23</v>
      </c>
      <c r="E111" s="76"/>
      <c r="F111" s="76"/>
    </row>
    <row r="112" spans="4:6" s="23" customFormat="1" ht="12.75" customHeight="1">
      <c r="D112" s="33" t="s">
        <v>24</v>
      </c>
      <c r="E112" s="76"/>
      <c r="F112" s="76"/>
    </row>
    <row r="113" spans="4:6" s="23" customFormat="1" ht="13.5" customHeight="1">
      <c r="D113" s="32" t="s">
        <v>25</v>
      </c>
      <c r="E113" s="76"/>
      <c r="F113" s="76"/>
    </row>
    <row r="114" spans="4:6" s="23" customFormat="1" ht="13.5" customHeight="1">
      <c r="D114" s="32" t="s">
        <v>26</v>
      </c>
      <c r="E114" s="76"/>
      <c r="F114" s="76"/>
    </row>
    <row r="116" ht="15.75">
      <c r="A116" s="8"/>
    </row>
    <row r="117" spans="1:6" ht="15.75">
      <c r="A117" s="8"/>
      <c r="E117" s="9"/>
      <c r="F117" s="9"/>
    </row>
    <row r="118" spans="1:6" ht="15.75">
      <c r="A118" s="8"/>
      <c r="D118" s="12"/>
      <c r="E118" s="9"/>
      <c r="F118" s="9"/>
    </row>
    <row r="119" spans="5:6" ht="15">
      <c r="E119" s="9"/>
      <c r="F119" s="9"/>
    </row>
    <row r="120" spans="5:6" ht="15">
      <c r="E120" s="9"/>
      <c r="F120" s="9"/>
    </row>
    <row r="121" spans="5:6" ht="15">
      <c r="E121" s="9"/>
      <c r="F121" s="9"/>
    </row>
    <row r="122" spans="5:6" ht="15">
      <c r="E122" s="9"/>
      <c r="F122" s="9"/>
    </row>
    <row r="123" spans="1:4" ht="15.75">
      <c r="A123" s="8"/>
      <c r="D123" s="12"/>
    </row>
  </sheetData>
  <mergeCells count="33">
    <mergeCell ref="A21:F21"/>
    <mergeCell ref="A22:F22"/>
    <mergeCell ref="A25:F25"/>
    <mergeCell ref="A17:C17"/>
    <mergeCell ref="E17:F17"/>
    <mergeCell ref="A18:C18"/>
    <mergeCell ref="E18:F18"/>
    <mergeCell ref="A20:F20"/>
    <mergeCell ref="E10:F10"/>
    <mergeCell ref="E11:F11"/>
    <mergeCell ref="A13:B13"/>
    <mergeCell ref="A15:F15"/>
    <mergeCell ref="A16:C16"/>
    <mergeCell ref="E16:F16"/>
    <mergeCell ref="A26:F26"/>
    <mergeCell ref="A27:F27"/>
    <mergeCell ref="A28:F28"/>
    <mergeCell ref="A34:F34"/>
    <mergeCell ref="A101:B101"/>
    <mergeCell ref="C101:E101"/>
    <mergeCell ref="A31:F31"/>
    <mergeCell ref="A29:F29"/>
    <mergeCell ref="A102:B102"/>
    <mergeCell ref="C102:E102"/>
    <mergeCell ref="A106:F106"/>
    <mergeCell ref="E108:F108"/>
    <mergeCell ref="A100:F100"/>
    <mergeCell ref="A103:B103"/>
    <mergeCell ref="C103:E103"/>
    <mergeCell ref="A104:B104"/>
    <mergeCell ref="C104:E104"/>
    <mergeCell ref="A105:B105"/>
    <mergeCell ref="C105:E105"/>
  </mergeCells>
  <printOptions/>
  <pageMargins left="0" right="0" top="0.2362204724409449" bottom="0.4330708661417323" header="0.1968503937007874" footer="0.35433070866141736"/>
  <pageSetup fitToHeight="0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Layout" zoomScaleSheetLayoutView="68" workbookViewId="0" topLeftCell="A17">
      <selection activeCell="A32" sqref="A32:F32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75.140625" style="9" customWidth="1"/>
    <col min="5" max="5" width="17.140625" style="63" customWidth="1"/>
    <col min="6" max="6" width="18.28125" style="63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spans="5:6" ht="15">
      <c r="E1" s="9"/>
      <c r="F1" s="9"/>
    </row>
    <row r="2" spans="5:6" ht="15">
      <c r="E2" s="9"/>
      <c r="F2" s="9"/>
    </row>
    <row r="3" spans="5:6" ht="15">
      <c r="E3" s="9"/>
      <c r="F3" s="9"/>
    </row>
    <row r="4" spans="5:6" ht="15">
      <c r="E4" s="9"/>
      <c r="F4" s="9"/>
    </row>
    <row r="5" spans="5:6" ht="15">
      <c r="E5" s="9"/>
      <c r="F5" s="9"/>
    </row>
    <row r="6" spans="5:6" ht="18" customHeight="1">
      <c r="E6" s="61" t="s">
        <v>0</v>
      </c>
      <c r="F6" s="106" t="s">
        <v>255</v>
      </c>
    </row>
    <row r="7" ht="6.6" customHeight="1"/>
    <row r="8" spans="1:6" ht="21">
      <c r="A8" s="3"/>
      <c r="B8" s="3"/>
      <c r="C8" s="3"/>
      <c r="D8" s="27" t="s">
        <v>1</v>
      </c>
      <c r="E8" s="64"/>
      <c r="F8" s="64"/>
    </row>
    <row r="9" spans="1:6" ht="1.15" customHeight="1">
      <c r="A9" s="3"/>
      <c r="B9" s="3"/>
      <c r="C9" s="3"/>
      <c r="D9" s="4"/>
      <c r="E9" s="64"/>
      <c r="F9" s="64"/>
    </row>
    <row r="10" spans="5:6" ht="17.25" customHeight="1">
      <c r="E10" s="143" t="s">
        <v>38</v>
      </c>
      <c r="F10" s="143"/>
    </row>
    <row r="11" spans="5:6" ht="17.25" customHeight="1">
      <c r="E11" s="144" t="s">
        <v>256</v>
      </c>
      <c r="F11" s="144"/>
    </row>
    <row r="12" spans="5:6" ht="1.9" customHeight="1">
      <c r="E12" s="65"/>
      <c r="F12" s="66"/>
    </row>
    <row r="13" spans="1:5" ht="15">
      <c r="A13" s="145" t="s">
        <v>2</v>
      </c>
      <c r="B13" s="145"/>
      <c r="E13" s="65"/>
    </row>
    <row r="14" ht="0.6" hidden="1"/>
    <row r="15" spans="1:8" ht="40.9" customHeight="1">
      <c r="A15" s="146" t="s">
        <v>257</v>
      </c>
      <c r="B15" s="146"/>
      <c r="C15" s="146"/>
      <c r="D15" s="146"/>
      <c r="E15" s="146"/>
      <c r="F15" s="146"/>
      <c r="H15" s="3"/>
    </row>
    <row r="16" spans="1:8" s="81" customFormat="1" ht="15">
      <c r="A16" s="147" t="s">
        <v>55</v>
      </c>
      <c r="B16" s="147"/>
      <c r="C16" s="147"/>
      <c r="D16" s="80"/>
      <c r="E16" s="148" t="s">
        <v>55</v>
      </c>
      <c r="F16" s="148"/>
      <c r="H16" s="82"/>
    </row>
    <row r="17" spans="1:6" ht="15">
      <c r="A17" s="137" t="s">
        <v>41</v>
      </c>
      <c r="B17" s="137"/>
      <c r="C17" s="137"/>
      <c r="E17" s="138" t="s">
        <v>39</v>
      </c>
      <c r="F17" s="139"/>
    </row>
    <row r="18" spans="1:6" ht="11.45" customHeight="1">
      <c r="A18" s="140" t="s">
        <v>3</v>
      </c>
      <c r="B18" s="140"/>
      <c r="C18" s="140"/>
      <c r="E18" s="141" t="s">
        <v>258</v>
      </c>
      <c r="F18" s="141"/>
    </row>
    <row r="19" ht="1.15" customHeight="1" hidden="1"/>
    <row r="20" spans="1:6" ht="10.9" customHeight="1">
      <c r="A20" s="142" t="s">
        <v>4</v>
      </c>
      <c r="B20" s="142"/>
      <c r="C20" s="142"/>
      <c r="D20" s="142"/>
      <c r="E20" s="142"/>
      <c r="F20" s="142"/>
    </row>
    <row r="21" spans="1:6" s="13" customFormat="1" ht="12" customHeight="1">
      <c r="A21" s="135" t="s">
        <v>259</v>
      </c>
      <c r="B21" s="135"/>
      <c r="C21" s="135"/>
      <c r="D21" s="135"/>
      <c r="E21" s="135"/>
      <c r="F21" s="135"/>
    </row>
    <row r="22" spans="1:6" s="13" customFormat="1" ht="14.45" customHeight="1">
      <c r="A22" s="135" t="s">
        <v>35</v>
      </c>
      <c r="B22" s="135"/>
      <c r="C22" s="135"/>
      <c r="D22" s="135"/>
      <c r="E22" s="135"/>
      <c r="F22" s="135"/>
    </row>
    <row r="23" spans="1:6" s="13" customFormat="1" ht="12" customHeight="1">
      <c r="A23" s="105" t="s">
        <v>5</v>
      </c>
      <c r="B23" s="105"/>
      <c r="C23" s="105"/>
      <c r="D23" s="105"/>
      <c r="E23" s="67"/>
      <c r="F23" s="67"/>
    </row>
    <row r="24" spans="1:6" s="13" customFormat="1" ht="11.45" customHeight="1">
      <c r="A24" s="105" t="s">
        <v>6</v>
      </c>
      <c r="B24" s="105"/>
      <c r="C24" s="105"/>
      <c r="D24" s="105"/>
      <c r="E24" s="67"/>
      <c r="F24" s="67"/>
    </row>
    <row r="25" spans="1:6" s="13" customFormat="1" ht="12" customHeight="1">
      <c r="A25" s="136" t="s">
        <v>7</v>
      </c>
      <c r="B25" s="136"/>
      <c r="C25" s="136"/>
      <c r="D25" s="136"/>
      <c r="E25" s="136"/>
      <c r="F25" s="136"/>
    </row>
    <row r="26" spans="1:6" s="13" customFormat="1" ht="26.45" customHeight="1">
      <c r="A26" s="136" t="s">
        <v>8</v>
      </c>
      <c r="B26" s="136"/>
      <c r="C26" s="136"/>
      <c r="D26" s="136"/>
      <c r="E26" s="136"/>
      <c r="F26" s="136"/>
    </row>
    <row r="27" spans="1:6" s="13" customFormat="1" ht="24.6" customHeight="1">
      <c r="A27" s="136" t="s">
        <v>36</v>
      </c>
      <c r="B27" s="136"/>
      <c r="C27" s="136"/>
      <c r="D27" s="136"/>
      <c r="E27" s="136"/>
      <c r="F27" s="136"/>
    </row>
    <row r="28" spans="1:6" s="13" customFormat="1" ht="27" customHeight="1">
      <c r="A28" s="136" t="s">
        <v>37</v>
      </c>
      <c r="B28" s="136"/>
      <c r="C28" s="136"/>
      <c r="D28" s="136"/>
      <c r="E28" s="136"/>
      <c r="F28" s="136"/>
    </row>
    <row r="29" spans="1:6" s="13" customFormat="1" ht="13.15" customHeight="1">
      <c r="A29" s="136" t="s">
        <v>9</v>
      </c>
      <c r="B29" s="136"/>
      <c r="C29" s="136"/>
      <c r="D29" s="136"/>
      <c r="E29" s="136"/>
      <c r="F29" s="136"/>
    </row>
    <row r="30" spans="1:2" ht="0.6" hidden="1">
      <c r="A30" s="7"/>
      <c r="B30" s="7"/>
    </row>
    <row r="31" spans="1:6" s="52" customFormat="1" ht="18.75" customHeight="1">
      <c r="A31" s="15" t="s">
        <v>10</v>
      </c>
      <c r="B31" s="15" t="s">
        <v>11</v>
      </c>
      <c r="C31" s="15" t="s">
        <v>12</v>
      </c>
      <c r="D31" s="15" t="s">
        <v>13</v>
      </c>
      <c r="E31" s="68" t="s">
        <v>14</v>
      </c>
      <c r="F31" s="68" t="s">
        <v>15</v>
      </c>
    </row>
    <row r="32" spans="1:14" s="29" customFormat="1" ht="23.25" customHeight="1">
      <c r="A32" s="130" t="s">
        <v>263</v>
      </c>
      <c r="B32" s="131"/>
      <c r="C32" s="131"/>
      <c r="D32" s="131"/>
      <c r="E32" s="131"/>
      <c r="F32" s="132"/>
      <c r="G32" s="35"/>
      <c r="H32" s="35"/>
      <c r="I32" s="35"/>
      <c r="J32" s="35"/>
      <c r="K32" s="35"/>
      <c r="L32" s="35"/>
      <c r="M32" s="35"/>
      <c r="N32" s="35"/>
    </row>
    <row r="33" spans="1:14" s="20" customFormat="1" ht="58.5" customHeight="1">
      <c r="A33" s="18">
        <v>1</v>
      </c>
      <c r="B33" s="18">
        <v>240</v>
      </c>
      <c r="C33" s="18" t="s">
        <v>115</v>
      </c>
      <c r="D33" s="111" t="s">
        <v>261</v>
      </c>
      <c r="E33" s="77">
        <v>130</v>
      </c>
      <c r="F33" s="77">
        <f>E33*B33</f>
        <v>31200</v>
      </c>
      <c r="G33" s="36"/>
      <c r="H33" s="36"/>
      <c r="I33" s="36"/>
      <c r="J33" s="36"/>
      <c r="K33" s="36"/>
      <c r="L33" s="36"/>
      <c r="M33" s="36"/>
      <c r="N33" s="36"/>
    </row>
    <row r="34" spans="1:14" s="20" customFormat="1" ht="58.5" customHeight="1">
      <c r="A34" s="18">
        <v>2</v>
      </c>
      <c r="B34" s="18">
        <v>240</v>
      </c>
      <c r="C34" s="18" t="s">
        <v>115</v>
      </c>
      <c r="D34" s="111" t="s">
        <v>260</v>
      </c>
      <c r="E34" s="77">
        <v>130</v>
      </c>
      <c r="F34" s="77">
        <f aca="true" t="shared" si="0" ref="F34">E34*B34</f>
        <v>31200</v>
      </c>
      <c r="G34" s="36"/>
      <c r="H34" s="36"/>
      <c r="I34" s="36"/>
      <c r="J34" s="36"/>
      <c r="K34" s="36"/>
      <c r="L34" s="36"/>
      <c r="M34" s="36"/>
      <c r="N34" s="36"/>
    </row>
    <row r="35" spans="1:14" s="20" customFormat="1" ht="23.25" customHeight="1">
      <c r="A35" s="18"/>
      <c r="B35" s="153" t="s">
        <v>214</v>
      </c>
      <c r="C35" s="154"/>
      <c r="D35" s="154"/>
      <c r="E35" s="155"/>
      <c r="F35" s="77"/>
      <c r="G35" s="36"/>
      <c r="H35" s="36"/>
      <c r="I35" s="36"/>
      <c r="J35" s="36"/>
      <c r="K35" s="36"/>
      <c r="L35" s="36"/>
      <c r="M35" s="36"/>
      <c r="N35" s="36"/>
    </row>
    <row r="36" spans="1:14" s="20" customFormat="1" ht="23.25" customHeight="1">
      <c r="A36" s="18"/>
      <c r="B36" s="153" t="s">
        <v>262</v>
      </c>
      <c r="C36" s="154"/>
      <c r="D36" s="154"/>
      <c r="E36" s="155"/>
      <c r="F36" s="77"/>
      <c r="G36" s="36"/>
      <c r="H36" s="36"/>
      <c r="I36" s="36"/>
      <c r="J36" s="36"/>
      <c r="K36" s="36"/>
      <c r="L36" s="36"/>
      <c r="M36" s="36"/>
      <c r="N36" s="36"/>
    </row>
    <row r="37" spans="1:6" s="16" customFormat="1" ht="16.5" customHeight="1">
      <c r="A37" s="15"/>
      <c r="B37" s="19"/>
      <c r="C37" s="19"/>
      <c r="D37" s="19" t="s">
        <v>34</v>
      </c>
      <c r="E37" s="78"/>
      <c r="F37" s="79">
        <f>SUM(F33:F34)</f>
        <v>62400</v>
      </c>
    </row>
    <row r="38" spans="1:6" s="23" customFormat="1" ht="15" customHeight="1">
      <c r="A38" s="127" t="s">
        <v>16</v>
      </c>
      <c r="B38" s="127"/>
      <c r="C38" s="133" t="s">
        <v>29</v>
      </c>
      <c r="D38" s="133"/>
      <c r="E38" s="133"/>
      <c r="F38" s="71"/>
    </row>
    <row r="39" spans="1:6" s="23" customFormat="1" ht="15" customHeight="1">
      <c r="A39" s="127" t="s">
        <v>27</v>
      </c>
      <c r="B39" s="127"/>
      <c r="C39" s="134" t="s">
        <v>33</v>
      </c>
      <c r="D39" s="134"/>
      <c r="E39" s="134"/>
      <c r="F39" s="72"/>
    </row>
    <row r="40" spans="1:6" s="23" customFormat="1" ht="15" customHeight="1">
      <c r="A40" s="127" t="s">
        <v>17</v>
      </c>
      <c r="B40" s="127"/>
      <c r="C40" s="128" t="s">
        <v>30</v>
      </c>
      <c r="D40" s="128"/>
      <c r="E40" s="128"/>
      <c r="F40" s="71"/>
    </row>
    <row r="41" spans="1:6" s="23" customFormat="1" ht="15" customHeight="1">
      <c r="A41" s="127" t="s">
        <v>18</v>
      </c>
      <c r="B41" s="127"/>
      <c r="C41" s="128" t="s">
        <v>31</v>
      </c>
      <c r="D41" s="128"/>
      <c r="E41" s="128"/>
      <c r="F41" s="71"/>
    </row>
    <row r="42" spans="1:6" s="23" customFormat="1" ht="15" customHeight="1">
      <c r="A42" s="127" t="s">
        <v>19</v>
      </c>
      <c r="B42" s="127"/>
      <c r="C42" s="128" t="s">
        <v>32</v>
      </c>
      <c r="D42" s="128"/>
      <c r="E42" s="128"/>
      <c r="F42" s="71"/>
    </row>
    <row r="43" spans="1:6" s="23" customFormat="1" ht="13.9" customHeight="1">
      <c r="A43" s="125" t="s">
        <v>20</v>
      </c>
      <c r="B43" s="125"/>
      <c r="C43" s="125"/>
      <c r="D43" s="125"/>
      <c r="E43" s="125"/>
      <c r="F43" s="125"/>
    </row>
    <row r="44" spans="4:6" s="104" customFormat="1" ht="21" customHeight="1">
      <c r="D44" s="26"/>
      <c r="E44" s="73"/>
      <c r="F44" s="73"/>
    </row>
    <row r="45" spans="4:6" s="23" customFormat="1" ht="21" customHeight="1">
      <c r="D45" s="41"/>
      <c r="E45" s="126" t="s">
        <v>28</v>
      </c>
      <c r="F45" s="126"/>
    </row>
    <row r="46" spans="4:6" s="23" customFormat="1" ht="13.5" customHeight="1">
      <c r="D46" s="32" t="s">
        <v>21</v>
      </c>
      <c r="E46" s="75"/>
      <c r="F46" s="75"/>
    </row>
    <row r="47" spans="4:6" s="23" customFormat="1" ht="12" customHeight="1">
      <c r="D47" s="32" t="s">
        <v>22</v>
      </c>
      <c r="E47" s="75"/>
      <c r="F47" s="75"/>
    </row>
    <row r="48" spans="4:6" s="23" customFormat="1" ht="11.25" customHeight="1">
      <c r="D48" s="32" t="s">
        <v>23</v>
      </c>
      <c r="E48" s="76"/>
      <c r="F48" s="76"/>
    </row>
    <row r="49" spans="4:6" s="23" customFormat="1" ht="12.75" customHeight="1">
      <c r="D49" s="33" t="s">
        <v>24</v>
      </c>
      <c r="E49" s="76"/>
      <c r="F49" s="76"/>
    </row>
    <row r="50" spans="4:6" s="23" customFormat="1" ht="13.5" customHeight="1">
      <c r="D50" s="32" t="s">
        <v>25</v>
      </c>
      <c r="E50" s="76"/>
      <c r="F50" s="76"/>
    </row>
    <row r="51" spans="4:6" s="23" customFormat="1" ht="13.5" customHeight="1">
      <c r="D51" s="32" t="s">
        <v>26</v>
      </c>
      <c r="E51" s="76"/>
      <c r="F51" s="76"/>
    </row>
    <row r="53" ht="15.75">
      <c r="A53" s="8"/>
    </row>
    <row r="54" spans="1:6" ht="15.75">
      <c r="A54" s="8"/>
      <c r="E54" s="9"/>
      <c r="F54" s="9"/>
    </row>
    <row r="55" spans="1:6" ht="15.75">
      <c r="A55" s="8"/>
      <c r="D55" s="12"/>
      <c r="E55" s="9"/>
      <c r="F55" s="9"/>
    </row>
    <row r="56" spans="5:6" ht="15">
      <c r="E56" s="9"/>
      <c r="F56" s="9"/>
    </row>
    <row r="57" spans="5:6" ht="15">
      <c r="E57" s="9"/>
      <c r="F57" s="9"/>
    </row>
    <row r="58" spans="5:6" ht="15">
      <c r="E58" s="9"/>
      <c r="F58" s="9"/>
    </row>
    <row r="59" spans="5:6" ht="15">
      <c r="E59" s="9"/>
      <c r="F59" s="9"/>
    </row>
    <row r="60" spans="1:4" ht="15.75">
      <c r="A60" s="8"/>
      <c r="D60" s="12"/>
    </row>
  </sheetData>
  <mergeCells count="33">
    <mergeCell ref="A43:F43"/>
    <mergeCell ref="E45:F45"/>
    <mergeCell ref="A40:B40"/>
    <mergeCell ref="C40:E40"/>
    <mergeCell ref="A41:B41"/>
    <mergeCell ref="C41:E41"/>
    <mergeCell ref="A42:B42"/>
    <mergeCell ref="C42:E42"/>
    <mergeCell ref="A32:F32"/>
    <mergeCell ref="B36:E36"/>
    <mergeCell ref="A38:B38"/>
    <mergeCell ref="C38:E38"/>
    <mergeCell ref="A39:B39"/>
    <mergeCell ref="C39:E39"/>
    <mergeCell ref="B35:E35"/>
    <mergeCell ref="A29:F29"/>
    <mergeCell ref="A17:C17"/>
    <mergeCell ref="E17:F17"/>
    <mergeCell ref="A18:C18"/>
    <mergeCell ref="E18:F18"/>
    <mergeCell ref="A20:F20"/>
    <mergeCell ref="A21:F21"/>
    <mergeCell ref="A22:F22"/>
    <mergeCell ref="A25:F25"/>
    <mergeCell ref="A26:F26"/>
    <mergeCell ref="A27:F27"/>
    <mergeCell ref="A28:F28"/>
    <mergeCell ref="E10:F10"/>
    <mergeCell ref="E11:F11"/>
    <mergeCell ref="A13:B13"/>
    <mergeCell ref="A15:F15"/>
    <mergeCell ref="A16:C16"/>
    <mergeCell ref="E16:F16"/>
  </mergeCells>
  <printOptions/>
  <pageMargins left="0" right="0" top="0.2362204724409449" bottom="0.4330708661417323" header="0.1968503937007874" footer="0.35433070866141736"/>
  <pageSetup fitToHeight="0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59"/>
  <sheetViews>
    <sheetView zoomScaleSheetLayoutView="68" zoomScalePageLayoutView="98" workbookViewId="0" topLeftCell="A26">
      <selection activeCell="D32" sqref="D32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70.7109375" style="9" customWidth="1"/>
    <col min="5" max="5" width="17.140625" style="9" customWidth="1"/>
    <col min="6" max="6" width="24.7109375" style="9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ht="15"/>
    <row r="2" ht="15"/>
    <row r="3" ht="15"/>
    <row r="4" ht="15"/>
    <row r="5" ht="15"/>
    <row r="6" spans="5:6" ht="18" customHeight="1">
      <c r="E6" s="10" t="s">
        <v>0</v>
      </c>
      <c r="F6" s="11" t="s">
        <v>249</v>
      </c>
    </row>
    <row r="7" ht="6.6" customHeight="1"/>
    <row r="8" spans="1:6" ht="21">
      <c r="A8" s="3"/>
      <c r="B8" s="3"/>
      <c r="C8" s="3"/>
      <c r="D8" s="27" t="s">
        <v>1</v>
      </c>
      <c r="E8" s="3"/>
      <c r="F8" s="3"/>
    </row>
    <row r="9" spans="1:6" ht="1.15" customHeight="1">
      <c r="A9" s="3"/>
      <c r="B9" s="3"/>
      <c r="C9" s="3"/>
      <c r="D9" s="4"/>
      <c r="E9" s="3"/>
      <c r="F9" s="3"/>
    </row>
    <row r="10" spans="5:6" ht="15">
      <c r="E10" s="102" t="s">
        <v>38</v>
      </c>
      <c r="F10" s="102"/>
    </row>
    <row r="11" spans="5:6" ht="16.5" customHeight="1">
      <c r="E11" s="156" t="s">
        <v>250</v>
      </c>
      <c r="F11" s="156"/>
    </row>
    <row r="12" spans="5:6" ht="1.9" customHeight="1">
      <c r="E12" s="2"/>
      <c r="F12" s="5"/>
    </row>
    <row r="13" spans="1:5" ht="15">
      <c r="A13" s="145" t="s">
        <v>2</v>
      </c>
      <c r="B13" s="145"/>
      <c r="E13" s="2"/>
    </row>
    <row r="14" ht="0.6" hidden="1"/>
    <row r="15" spans="1:8" ht="40.9" customHeight="1">
      <c r="A15" s="146" t="s">
        <v>251</v>
      </c>
      <c r="B15" s="146"/>
      <c r="C15" s="146"/>
      <c r="D15" s="146"/>
      <c r="E15" s="146"/>
      <c r="F15" s="146"/>
      <c r="H15" s="3"/>
    </row>
    <row r="16" spans="1:8" ht="15">
      <c r="A16" s="157"/>
      <c r="B16" s="157"/>
      <c r="C16" s="157"/>
      <c r="D16" s="6"/>
      <c r="E16" s="157"/>
      <c r="F16" s="157"/>
      <c r="H16" s="3"/>
    </row>
    <row r="17" spans="1:6" ht="15">
      <c r="A17" s="137" t="s">
        <v>147</v>
      </c>
      <c r="B17" s="137"/>
      <c r="C17" s="137"/>
      <c r="E17" s="137" t="s">
        <v>148</v>
      </c>
      <c r="F17" s="158"/>
    </row>
    <row r="18" spans="1:6" ht="11.45" customHeight="1">
      <c r="A18" s="140" t="s">
        <v>3</v>
      </c>
      <c r="B18" s="140"/>
      <c r="C18" s="140"/>
      <c r="E18" s="140" t="s">
        <v>149</v>
      </c>
      <c r="F18" s="140"/>
    </row>
    <row r="19" ht="1.15" customHeight="1" hidden="1"/>
    <row r="20" spans="1:6" ht="10.9" customHeight="1">
      <c r="A20" s="142" t="s">
        <v>4</v>
      </c>
      <c r="B20" s="142"/>
      <c r="C20" s="142"/>
      <c r="D20" s="142"/>
      <c r="E20" s="142"/>
      <c r="F20" s="142"/>
    </row>
    <row r="21" spans="1:6" s="13" customFormat="1" ht="12" customHeight="1">
      <c r="A21" s="135" t="s">
        <v>252</v>
      </c>
      <c r="B21" s="135"/>
      <c r="C21" s="135"/>
      <c r="D21" s="135"/>
      <c r="E21" s="135"/>
      <c r="F21" s="135"/>
    </row>
    <row r="22" spans="1:6" s="13" customFormat="1" ht="14.45" customHeight="1">
      <c r="A22" s="135" t="s">
        <v>35</v>
      </c>
      <c r="B22" s="135"/>
      <c r="C22" s="135"/>
      <c r="D22" s="135"/>
      <c r="E22" s="135"/>
      <c r="F22" s="135"/>
    </row>
    <row r="23" spans="1:6" s="13" customFormat="1" ht="12" customHeight="1">
      <c r="A23" s="99" t="s">
        <v>5</v>
      </c>
      <c r="B23" s="99"/>
      <c r="C23" s="99"/>
      <c r="D23" s="99"/>
      <c r="E23" s="99"/>
      <c r="F23" s="99"/>
    </row>
    <row r="24" spans="1:6" s="13" customFormat="1" ht="11.45" customHeight="1">
      <c r="A24" s="99" t="s">
        <v>6</v>
      </c>
      <c r="B24" s="99"/>
      <c r="C24" s="99"/>
      <c r="D24" s="99"/>
      <c r="E24" s="99"/>
      <c r="F24" s="99"/>
    </row>
    <row r="25" spans="1:6" s="13" customFormat="1" ht="12" customHeight="1">
      <c r="A25" s="136" t="s">
        <v>7</v>
      </c>
      <c r="B25" s="136"/>
      <c r="C25" s="136"/>
      <c r="D25" s="136"/>
      <c r="E25" s="136"/>
      <c r="F25" s="136"/>
    </row>
    <row r="26" spans="1:6" s="13" customFormat="1" ht="26.45" customHeight="1">
      <c r="A26" s="136" t="s">
        <v>8</v>
      </c>
      <c r="B26" s="136"/>
      <c r="C26" s="136"/>
      <c r="D26" s="136"/>
      <c r="E26" s="136"/>
      <c r="F26" s="136"/>
    </row>
    <row r="27" spans="1:6" s="13" customFormat="1" ht="24.6" customHeight="1">
      <c r="A27" s="136" t="s">
        <v>36</v>
      </c>
      <c r="B27" s="136"/>
      <c r="C27" s="136"/>
      <c r="D27" s="136"/>
      <c r="E27" s="136"/>
      <c r="F27" s="136"/>
    </row>
    <row r="28" spans="1:6" s="13" customFormat="1" ht="27" customHeight="1">
      <c r="A28" s="136" t="s">
        <v>37</v>
      </c>
      <c r="B28" s="136"/>
      <c r="C28" s="136"/>
      <c r="D28" s="136"/>
      <c r="E28" s="136"/>
      <c r="F28" s="136"/>
    </row>
    <row r="29" spans="1:6" s="13" customFormat="1" ht="13.15" customHeight="1">
      <c r="A29" s="136" t="s">
        <v>9</v>
      </c>
      <c r="B29" s="136"/>
      <c r="C29" s="136"/>
      <c r="D29" s="136"/>
      <c r="E29" s="136"/>
      <c r="F29" s="136"/>
    </row>
    <row r="30" spans="1:2" ht="0.6" hidden="1">
      <c r="A30" s="7"/>
      <c r="B30" s="7"/>
    </row>
    <row r="31" spans="1:6" s="52" customFormat="1" ht="18.75" customHeight="1">
      <c r="A31" s="15" t="s">
        <v>10</v>
      </c>
      <c r="B31" s="15" t="s">
        <v>11</v>
      </c>
      <c r="C31" s="15" t="s">
        <v>12</v>
      </c>
      <c r="D31" s="15" t="s">
        <v>13</v>
      </c>
      <c r="E31" s="15" t="s">
        <v>14</v>
      </c>
      <c r="F31" s="15" t="s">
        <v>15</v>
      </c>
    </row>
    <row r="32" spans="1:14" s="29" customFormat="1" ht="20.25" customHeight="1">
      <c r="A32" s="18">
        <v>1</v>
      </c>
      <c r="B32" s="103">
        <v>1</v>
      </c>
      <c r="C32" s="17" t="s">
        <v>51</v>
      </c>
      <c r="D32" s="30" t="s">
        <v>253</v>
      </c>
      <c r="E32" s="28"/>
      <c r="F32" s="28"/>
      <c r="G32" s="35"/>
      <c r="H32" s="35"/>
      <c r="I32" s="35"/>
      <c r="J32" s="35"/>
      <c r="K32" s="35"/>
      <c r="L32" s="35"/>
      <c r="M32" s="35"/>
      <c r="N32" s="35"/>
    </row>
    <row r="33" spans="1:14" s="20" customFormat="1" ht="20.25" customHeight="1">
      <c r="A33" s="18">
        <v>2</v>
      </c>
      <c r="B33" s="17">
        <v>1</v>
      </c>
      <c r="C33" s="17" t="s">
        <v>51</v>
      </c>
      <c r="D33" s="30" t="s">
        <v>254</v>
      </c>
      <c r="E33" s="31"/>
      <c r="F33" s="31"/>
      <c r="G33" s="36"/>
      <c r="H33" s="36"/>
      <c r="I33" s="36"/>
      <c r="J33" s="36"/>
      <c r="K33" s="36"/>
      <c r="L33" s="36"/>
      <c r="M33" s="36"/>
      <c r="N33" s="36"/>
    </row>
    <row r="34" spans="1:6" s="20" customFormat="1" ht="20.25" customHeight="1">
      <c r="A34" s="17"/>
      <c r="B34" s="17"/>
      <c r="C34" s="17"/>
      <c r="D34" s="19" t="s">
        <v>34</v>
      </c>
      <c r="E34" s="17"/>
      <c r="F34" s="17"/>
    </row>
    <row r="35" spans="1:6" s="16" customFormat="1" ht="20.25" customHeight="1">
      <c r="A35" s="17"/>
      <c r="B35" s="17"/>
      <c r="C35" s="17"/>
      <c r="D35" s="53"/>
      <c r="E35" s="15"/>
      <c r="F35" s="15"/>
    </row>
    <row r="36" spans="1:6" s="16" customFormat="1" ht="15.75">
      <c r="A36" s="17"/>
      <c r="B36" s="18"/>
      <c r="C36" s="18"/>
      <c r="D36" s="19"/>
      <c r="E36" s="15"/>
      <c r="F36" s="15"/>
    </row>
    <row r="37" spans="1:6" s="16" customFormat="1" ht="15.75">
      <c r="A37" s="17"/>
      <c r="B37" s="18"/>
      <c r="C37" s="18"/>
      <c r="D37" s="54"/>
      <c r="E37" s="15"/>
      <c r="F37" s="15"/>
    </row>
    <row r="38" spans="1:6" s="16" customFormat="1" ht="15.75">
      <c r="A38" s="17"/>
      <c r="B38" s="18"/>
      <c r="C38" s="18"/>
      <c r="D38" s="44"/>
      <c r="E38" s="15"/>
      <c r="F38" s="15"/>
    </row>
    <row r="39" spans="1:6" s="16" customFormat="1" ht="15.75">
      <c r="A39" s="17"/>
      <c r="B39" s="18"/>
      <c r="C39" s="18"/>
      <c r="D39" s="44"/>
      <c r="E39" s="15"/>
      <c r="F39" s="15"/>
    </row>
    <row r="40" spans="1:6" s="16" customFormat="1" ht="15.75">
      <c r="A40" s="17"/>
      <c r="B40" s="18"/>
      <c r="C40" s="18"/>
      <c r="D40" s="21"/>
      <c r="E40" s="15"/>
      <c r="F40" s="15"/>
    </row>
    <row r="41" spans="1:6" s="16" customFormat="1" ht="15.75">
      <c r="A41" s="17"/>
      <c r="B41" s="18"/>
      <c r="C41" s="18"/>
      <c r="D41" s="21"/>
      <c r="E41" s="15"/>
      <c r="F41" s="15"/>
    </row>
    <row r="42" spans="1:6" s="16" customFormat="1" ht="15.75">
      <c r="A42" s="17"/>
      <c r="B42" s="18"/>
      <c r="C42" s="18"/>
      <c r="D42" s="21"/>
      <c r="E42" s="15"/>
      <c r="F42" s="15"/>
    </row>
    <row r="43" spans="1:6" s="16" customFormat="1" ht="15.75">
      <c r="A43" s="17"/>
      <c r="B43" s="18"/>
      <c r="C43" s="18"/>
      <c r="D43" s="21"/>
      <c r="E43" s="15"/>
      <c r="F43" s="15"/>
    </row>
    <row r="44" spans="1:6" s="16" customFormat="1" ht="15.75">
      <c r="A44" s="17"/>
      <c r="B44" s="18"/>
      <c r="C44" s="18"/>
      <c r="D44" s="44"/>
      <c r="E44" s="15"/>
      <c r="F44" s="38"/>
    </row>
    <row r="45" spans="1:6" s="16" customFormat="1" ht="15">
      <c r="A45" s="15"/>
      <c r="B45" s="19"/>
      <c r="C45" s="19"/>
      <c r="D45" s="19"/>
      <c r="E45" s="15"/>
      <c r="F45" s="15"/>
    </row>
    <row r="46" spans="1:6" s="23" customFormat="1" ht="15" customHeight="1">
      <c r="A46" s="127" t="s">
        <v>16</v>
      </c>
      <c r="B46" s="127"/>
      <c r="C46" s="133" t="s">
        <v>29</v>
      </c>
      <c r="D46" s="133"/>
      <c r="E46" s="133"/>
      <c r="F46" s="100"/>
    </row>
    <row r="47" spans="1:6" s="23" customFormat="1" ht="15" customHeight="1">
      <c r="A47" s="127" t="s">
        <v>27</v>
      </c>
      <c r="B47" s="127"/>
      <c r="C47" s="134" t="s">
        <v>33</v>
      </c>
      <c r="D47" s="134"/>
      <c r="E47" s="134"/>
      <c r="F47" s="101"/>
    </row>
    <row r="48" spans="1:6" s="23" customFormat="1" ht="15" customHeight="1">
      <c r="A48" s="127" t="s">
        <v>17</v>
      </c>
      <c r="B48" s="127"/>
      <c r="C48" s="128" t="s">
        <v>30</v>
      </c>
      <c r="D48" s="128"/>
      <c r="E48" s="128"/>
      <c r="F48" s="100"/>
    </row>
    <row r="49" spans="1:6" s="23" customFormat="1" ht="15" customHeight="1">
      <c r="A49" s="127" t="s">
        <v>18</v>
      </c>
      <c r="B49" s="127"/>
      <c r="C49" s="128" t="s">
        <v>31</v>
      </c>
      <c r="D49" s="128"/>
      <c r="E49" s="128"/>
      <c r="F49" s="100"/>
    </row>
    <row r="50" spans="1:6" s="23" customFormat="1" ht="15" customHeight="1">
      <c r="A50" s="127" t="s">
        <v>19</v>
      </c>
      <c r="B50" s="127"/>
      <c r="C50" s="128" t="s">
        <v>32</v>
      </c>
      <c r="D50" s="128"/>
      <c r="E50" s="128"/>
      <c r="F50" s="100"/>
    </row>
    <row r="51" spans="1:6" s="23" customFormat="1" ht="13.9" customHeight="1">
      <c r="A51" s="125" t="s">
        <v>20</v>
      </c>
      <c r="B51" s="125"/>
      <c r="C51" s="125"/>
      <c r="D51" s="125"/>
      <c r="E51" s="125"/>
      <c r="F51" s="125"/>
    </row>
    <row r="52" spans="4:6" s="98" customFormat="1" ht="16.9" customHeight="1">
      <c r="D52" s="26"/>
      <c r="E52" s="97"/>
      <c r="F52" s="97"/>
    </row>
    <row r="53" spans="4:6" s="23" customFormat="1" ht="15" customHeight="1">
      <c r="D53" s="41"/>
      <c r="E53" s="42" t="s">
        <v>28</v>
      </c>
      <c r="F53" s="42"/>
    </row>
    <row r="54" spans="4:6" s="23" customFormat="1" ht="13.5" customHeight="1">
      <c r="D54" s="32" t="s">
        <v>21</v>
      </c>
      <c r="E54" s="39"/>
      <c r="F54" s="39"/>
    </row>
    <row r="55" spans="4:6" s="23" customFormat="1" ht="12" customHeight="1">
      <c r="D55" s="32" t="s">
        <v>22</v>
      </c>
      <c r="E55" s="39"/>
      <c r="F55" s="39"/>
    </row>
    <row r="56" spans="4:6" s="23" customFormat="1" ht="11.25" customHeight="1">
      <c r="D56" s="32" t="s">
        <v>23</v>
      </c>
      <c r="E56" s="40"/>
      <c r="F56" s="40"/>
    </row>
    <row r="57" spans="4:6" s="23" customFormat="1" ht="12.75" customHeight="1">
      <c r="D57" s="33" t="s">
        <v>24</v>
      </c>
      <c r="E57" s="40"/>
      <c r="F57" s="40"/>
    </row>
    <row r="58" spans="4:6" s="23" customFormat="1" ht="13.5" customHeight="1">
      <c r="D58" s="32" t="s">
        <v>25</v>
      </c>
      <c r="E58" s="40"/>
      <c r="F58" s="40"/>
    </row>
    <row r="59" spans="4:6" s="23" customFormat="1" ht="13.5" customHeight="1">
      <c r="D59" s="32" t="s">
        <v>26</v>
      </c>
      <c r="E59" s="40"/>
      <c r="F59" s="40"/>
    </row>
    <row r="65" ht="15"/>
  </sheetData>
  <mergeCells count="28">
    <mergeCell ref="A25:F25"/>
    <mergeCell ref="E11:F11"/>
    <mergeCell ref="A13:B13"/>
    <mergeCell ref="A15:F15"/>
    <mergeCell ref="A16:C16"/>
    <mergeCell ref="E16:F16"/>
    <mergeCell ref="A17:C17"/>
    <mergeCell ref="E17:F17"/>
    <mergeCell ref="A18:C18"/>
    <mergeCell ref="E18:F18"/>
    <mergeCell ref="A20:F20"/>
    <mergeCell ref="A21:F21"/>
    <mergeCell ref="A22:F22"/>
    <mergeCell ref="A26:F26"/>
    <mergeCell ref="A27:F27"/>
    <mergeCell ref="A28:F28"/>
    <mergeCell ref="A29:F29"/>
    <mergeCell ref="A46:B46"/>
    <mergeCell ref="C46:E46"/>
    <mergeCell ref="A50:B50"/>
    <mergeCell ref="C50:E50"/>
    <mergeCell ref="A51:F51"/>
    <mergeCell ref="A47:B47"/>
    <mergeCell ref="C47:E47"/>
    <mergeCell ref="A48:B48"/>
    <mergeCell ref="C48:E48"/>
    <mergeCell ref="A49:B49"/>
    <mergeCell ref="C49:E49"/>
  </mergeCells>
  <printOptions/>
  <pageMargins left="0" right="0" top="0.46" bottom="0.24" header="0.38" footer="0.16"/>
  <pageSetup fitToHeight="0" fitToWidth="1"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59"/>
  <sheetViews>
    <sheetView zoomScaleSheetLayoutView="68" zoomScalePageLayoutView="98" workbookViewId="0" topLeftCell="A1">
      <selection activeCell="A15" sqref="A15:F15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70.7109375" style="9" customWidth="1"/>
    <col min="5" max="5" width="17.140625" style="9" customWidth="1"/>
    <col min="6" max="6" width="24.7109375" style="9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ht="15"/>
    <row r="2" ht="15"/>
    <row r="3" ht="15"/>
    <row r="4" ht="15"/>
    <row r="5" ht="15"/>
    <row r="6" spans="5:6" ht="18" customHeight="1">
      <c r="E6" s="10" t="s">
        <v>0</v>
      </c>
      <c r="F6" s="11" t="s">
        <v>220</v>
      </c>
    </row>
    <row r="7" ht="6.6" customHeight="1"/>
    <row r="8" spans="1:6" ht="21">
      <c r="A8" s="3"/>
      <c r="B8" s="3"/>
      <c r="C8" s="3"/>
      <c r="D8" s="27" t="s">
        <v>1</v>
      </c>
      <c r="E8" s="3"/>
      <c r="F8" s="3"/>
    </row>
    <row r="9" spans="1:6" ht="1.15" customHeight="1">
      <c r="A9" s="3"/>
      <c r="B9" s="3"/>
      <c r="C9" s="3"/>
      <c r="D9" s="4"/>
      <c r="E9" s="3"/>
      <c r="F9" s="3"/>
    </row>
    <row r="10" spans="5:6" ht="15">
      <c r="E10" s="102" t="s">
        <v>38</v>
      </c>
      <c r="F10" s="102"/>
    </row>
    <row r="11" spans="5:6" ht="16.5" customHeight="1">
      <c r="E11" s="156" t="s">
        <v>224</v>
      </c>
      <c r="F11" s="156"/>
    </row>
    <row r="12" spans="5:6" ht="1.9" customHeight="1">
      <c r="E12" s="2"/>
      <c r="F12" s="5"/>
    </row>
    <row r="13" spans="1:5" ht="15">
      <c r="A13" s="145" t="s">
        <v>2</v>
      </c>
      <c r="B13" s="145"/>
      <c r="E13" s="2"/>
    </row>
    <row r="14" ht="0.6" hidden="1"/>
    <row r="15" spans="1:8" ht="40.9" customHeight="1">
      <c r="A15" s="146" t="s">
        <v>221</v>
      </c>
      <c r="B15" s="146"/>
      <c r="C15" s="146"/>
      <c r="D15" s="146"/>
      <c r="E15" s="146"/>
      <c r="F15" s="146"/>
      <c r="H15" s="3"/>
    </row>
    <row r="16" spans="1:8" ht="15">
      <c r="A16" s="157"/>
      <c r="B16" s="157"/>
      <c r="C16" s="157"/>
      <c r="D16" s="6"/>
      <c r="E16" s="157"/>
      <c r="F16" s="157"/>
      <c r="H16" s="3"/>
    </row>
    <row r="17" spans="1:6" ht="15">
      <c r="A17" s="137" t="s">
        <v>147</v>
      </c>
      <c r="B17" s="137"/>
      <c r="C17" s="137"/>
      <c r="E17" s="137" t="s">
        <v>148</v>
      </c>
      <c r="F17" s="158"/>
    </row>
    <row r="18" spans="1:6" ht="11.45" customHeight="1">
      <c r="A18" s="140" t="s">
        <v>3</v>
      </c>
      <c r="B18" s="140"/>
      <c r="C18" s="140"/>
      <c r="E18" s="140" t="s">
        <v>149</v>
      </c>
      <c r="F18" s="140"/>
    </row>
    <row r="19" ht="1.15" customHeight="1" hidden="1"/>
    <row r="20" spans="1:6" ht="10.9" customHeight="1">
      <c r="A20" s="142" t="s">
        <v>4</v>
      </c>
      <c r="B20" s="142"/>
      <c r="C20" s="142"/>
      <c r="D20" s="142"/>
      <c r="E20" s="142"/>
      <c r="F20" s="142"/>
    </row>
    <row r="21" spans="1:6" s="13" customFormat="1" ht="12" customHeight="1">
      <c r="A21" s="135" t="s">
        <v>222</v>
      </c>
      <c r="B21" s="135"/>
      <c r="C21" s="135"/>
      <c r="D21" s="135"/>
      <c r="E21" s="135"/>
      <c r="F21" s="135"/>
    </row>
    <row r="22" spans="1:6" s="13" customFormat="1" ht="14.45" customHeight="1">
      <c r="A22" s="135" t="s">
        <v>35</v>
      </c>
      <c r="B22" s="135"/>
      <c r="C22" s="135"/>
      <c r="D22" s="135"/>
      <c r="E22" s="135"/>
      <c r="F22" s="135"/>
    </row>
    <row r="23" spans="1:6" s="13" customFormat="1" ht="12" customHeight="1">
      <c r="A23" s="96" t="s">
        <v>5</v>
      </c>
      <c r="B23" s="96"/>
      <c r="C23" s="96"/>
      <c r="D23" s="96"/>
      <c r="E23" s="96"/>
      <c r="F23" s="96"/>
    </row>
    <row r="24" spans="1:6" s="13" customFormat="1" ht="11.45" customHeight="1">
      <c r="A24" s="96" t="s">
        <v>6</v>
      </c>
      <c r="B24" s="96"/>
      <c r="C24" s="96"/>
      <c r="D24" s="96"/>
      <c r="E24" s="96"/>
      <c r="F24" s="96"/>
    </row>
    <row r="25" spans="1:6" s="13" customFormat="1" ht="12" customHeight="1">
      <c r="A25" s="136" t="s">
        <v>7</v>
      </c>
      <c r="B25" s="136"/>
      <c r="C25" s="136"/>
      <c r="D25" s="136"/>
      <c r="E25" s="136"/>
      <c r="F25" s="136"/>
    </row>
    <row r="26" spans="1:6" s="13" customFormat="1" ht="26.45" customHeight="1">
      <c r="A26" s="136" t="s">
        <v>8</v>
      </c>
      <c r="B26" s="136"/>
      <c r="C26" s="136"/>
      <c r="D26" s="136"/>
      <c r="E26" s="136"/>
      <c r="F26" s="136"/>
    </row>
    <row r="27" spans="1:6" s="13" customFormat="1" ht="24.6" customHeight="1">
      <c r="A27" s="136" t="s">
        <v>36</v>
      </c>
      <c r="B27" s="136"/>
      <c r="C27" s="136"/>
      <c r="D27" s="136"/>
      <c r="E27" s="136"/>
      <c r="F27" s="136"/>
    </row>
    <row r="28" spans="1:6" s="13" customFormat="1" ht="27" customHeight="1">
      <c r="A28" s="136" t="s">
        <v>37</v>
      </c>
      <c r="B28" s="136"/>
      <c r="C28" s="136"/>
      <c r="D28" s="136"/>
      <c r="E28" s="136"/>
      <c r="F28" s="136"/>
    </row>
    <row r="29" spans="1:6" s="13" customFormat="1" ht="13.15" customHeight="1">
      <c r="A29" s="136" t="s">
        <v>9</v>
      </c>
      <c r="B29" s="136"/>
      <c r="C29" s="136"/>
      <c r="D29" s="136"/>
      <c r="E29" s="136"/>
      <c r="F29" s="136"/>
    </row>
    <row r="30" spans="1:2" ht="0.6" hidden="1">
      <c r="A30" s="7"/>
      <c r="B30" s="7"/>
    </row>
    <row r="31" spans="1:6" s="52" customFormat="1" ht="18.75" customHeight="1">
      <c r="A31" s="15" t="s">
        <v>10</v>
      </c>
      <c r="B31" s="15" t="s">
        <v>11</v>
      </c>
      <c r="C31" s="15" t="s">
        <v>12</v>
      </c>
      <c r="D31" s="15" t="s">
        <v>13</v>
      </c>
      <c r="E31" s="15" t="s">
        <v>14</v>
      </c>
      <c r="F31" s="15" t="s">
        <v>15</v>
      </c>
    </row>
    <row r="32" spans="1:14" s="29" customFormat="1" ht="20.25" customHeight="1">
      <c r="A32" s="18">
        <v>1</v>
      </c>
      <c r="B32" s="17">
        <v>15</v>
      </c>
      <c r="C32" s="17" t="s">
        <v>51</v>
      </c>
      <c r="D32" s="30" t="s">
        <v>223</v>
      </c>
      <c r="E32" s="28"/>
      <c r="F32" s="28"/>
      <c r="G32" s="35"/>
      <c r="H32" s="35"/>
      <c r="I32" s="35"/>
      <c r="J32" s="35"/>
      <c r="K32" s="35"/>
      <c r="L32" s="35"/>
      <c r="M32" s="35"/>
      <c r="N32" s="35"/>
    </row>
    <row r="33" spans="1:14" s="20" customFormat="1" ht="20.25" customHeight="1">
      <c r="A33" s="17"/>
      <c r="B33" s="17"/>
      <c r="C33" s="17"/>
      <c r="D33" s="19" t="s">
        <v>34</v>
      </c>
      <c r="E33" s="31"/>
      <c r="F33" s="31"/>
      <c r="G33" s="36"/>
      <c r="H33" s="36"/>
      <c r="I33" s="36"/>
      <c r="J33" s="36"/>
      <c r="K33" s="36"/>
      <c r="L33" s="36"/>
      <c r="M33" s="36"/>
      <c r="N33" s="36"/>
    </row>
    <row r="34" spans="1:6" s="20" customFormat="1" ht="20.25" customHeight="1">
      <c r="A34" s="17"/>
      <c r="B34" s="17"/>
      <c r="C34" s="17"/>
      <c r="D34" s="53"/>
      <c r="E34" s="17"/>
      <c r="F34" s="17"/>
    </row>
    <row r="35" spans="1:6" s="16" customFormat="1" ht="20.25" customHeight="1">
      <c r="A35" s="17"/>
      <c r="B35" s="17"/>
      <c r="C35" s="17"/>
      <c r="D35" s="53"/>
      <c r="E35" s="15"/>
      <c r="F35" s="15"/>
    </row>
    <row r="36" spans="1:6" s="16" customFormat="1" ht="15.75">
      <c r="A36" s="17"/>
      <c r="B36" s="18"/>
      <c r="C36" s="18"/>
      <c r="D36" s="19"/>
      <c r="E36" s="15"/>
      <c r="F36" s="15"/>
    </row>
    <row r="37" spans="1:6" s="16" customFormat="1" ht="15.75">
      <c r="A37" s="17"/>
      <c r="B37" s="18"/>
      <c r="C37" s="18"/>
      <c r="D37" s="54"/>
      <c r="E37" s="15"/>
      <c r="F37" s="15"/>
    </row>
    <row r="38" spans="1:6" s="16" customFormat="1" ht="15.75">
      <c r="A38" s="17"/>
      <c r="B38" s="18"/>
      <c r="C38" s="18"/>
      <c r="D38" s="44"/>
      <c r="E38" s="15"/>
      <c r="F38" s="15"/>
    </row>
    <row r="39" spans="1:6" s="16" customFormat="1" ht="15.75">
      <c r="A39" s="17"/>
      <c r="B39" s="18"/>
      <c r="C39" s="18"/>
      <c r="D39" s="44"/>
      <c r="E39" s="15"/>
      <c r="F39" s="15"/>
    </row>
    <row r="40" spans="1:6" s="16" customFormat="1" ht="15.75">
      <c r="A40" s="17"/>
      <c r="B40" s="18"/>
      <c r="C40" s="18"/>
      <c r="D40" s="21"/>
      <c r="E40" s="15"/>
      <c r="F40" s="15"/>
    </row>
    <row r="41" spans="1:6" s="16" customFormat="1" ht="15.75">
      <c r="A41" s="17"/>
      <c r="B41" s="18"/>
      <c r="C41" s="18"/>
      <c r="D41" s="21"/>
      <c r="E41" s="15"/>
      <c r="F41" s="15"/>
    </row>
    <row r="42" spans="1:6" s="16" customFormat="1" ht="15.75">
      <c r="A42" s="17"/>
      <c r="B42" s="18"/>
      <c r="C42" s="18"/>
      <c r="D42" s="21"/>
      <c r="E42" s="15"/>
      <c r="F42" s="15"/>
    </row>
    <row r="43" spans="1:6" s="16" customFormat="1" ht="15.75">
      <c r="A43" s="17"/>
      <c r="B43" s="18"/>
      <c r="C43" s="18"/>
      <c r="D43" s="21"/>
      <c r="E43" s="15"/>
      <c r="F43" s="15"/>
    </row>
    <row r="44" spans="1:6" s="16" customFormat="1" ht="15.75">
      <c r="A44" s="17"/>
      <c r="B44" s="18"/>
      <c r="C44" s="18"/>
      <c r="D44" s="44"/>
      <c r="E44" s="15"/>
      <c r="F44" s="38"/>
    </row>
    <row r="45" spans="1:6" s="16" customFormat="1" ht="15">
      <c r="A45" s="15"/>
      <c r="B45" s="19"/>
      <c r="C45" s="19"/>
      <c r="D45" s="19"/>
      <c r="E45" s="15"/>
      <c r="F45" s="15"/>
    </row>
    <row r="46" spans="1:6" s="23" customFormat="1" ht="15" customHeight="1">
      <c r="A46" s="127" t="s">
        <v>16</v>
      </c>
      <c r="B46" s="127"/>
      <c r="C46" s="133" t="s">
        <v>29</v>
      </c>
      <c r="D46" s="133"/>
      <c r="E46" s="133"/>
      <c r="F46" s="92"/>
    </row>
    <row r="47" spans="1:6" s="23" customFormat="1" ht="15" customHeight="1">
      <c r="A47" s="127" t="s">
        <v>27</v>
      </c>
      <c r="B47" s="127"/>
      <c r="C47" s="134" t="s">
        <v>33</v>
      </c>
      <c r="D47" s="134"/>
      <c r="E47" s="134"/>
      <c r="F47" s="93"/>
    </row>
    <row r="48" spans="1:6" s="23" customFormat="1" ht="15" customHeight="1">
      <c r="A48" s="127" t="s">
        <v>17</v>
      </c>
      <c r="B48" s="127"/>
      <c r="C48" s="128" t="s">
        <v>30</v>
      </c>
      <c r="D48" s="128"/>
      <c r="E48" s="128"/>
      <c r="F48" s="92"/>
    </row>
    <row r="49" spans="1:6" s="23" customFormat="1" ht="15" customHeight="1">
      <c r="A49" s="127" t="s">
        <v>18</v>
      </c>
      <c r="B49" s="127"/>
      <c r="C49" s="128" t="s">
        <v>31</v>
      </c>
      <c r="D49" s="128"/>
      <c r="E49" s="128"/>
      <c r="F49" s="92"/>
    </row>
    <row r="50" spans="1:6" s="23" customFormat="1" ht="15" customHeight="1">
      <c r="A50" s="127" t="s">
        <v>19</v>
      </c>
      <c r="B50" s="127"/>
      <c r="C50" s="128" t="s">
        <v>32</v>
      </c>
      <c r="D50" s="128"/>
      <c r="E50" s="128"/>
      <c r="F50" s="92"/>
    </row>
    <row r="51" spans="1:6" s="23" customFormat="1" ht="13.9" customHeight="1">
      <c r="A51" s="125" t="s">
        <v>20</v>
      </c>
      <c r="B51" s="125"/>
      <c r="C51" s="125"/>
      <c r="D51" s="125"/>
      <c r="E51" s="125"/>
      <c r="F51" s="125"/>
    </row>
    <row r="52" spans="4:6" s="95" customFormat="1" ht="16.9" customHeight="1">
      <c r="D52" s="26"/>
      <c r="E52" s="94"/>
      <c r="F52" s="94"/>
    </row>
    <row r="53" spans="4:6" s="23" customFormat="1" ht="15" customHeight="1">
      <c r="D53" s="41"/>
      <c r="E53" s="42" t="s">
        <v>28</v>
      </c>
      <c r="F53" s="42"/>
    </row>
    <row r="54" spans="4:6" s="23" customFormat="1" ht="13.5" customHeight="1">
      <c r="D54" s="32" t="s">
        <v>21</v>
      </c>
      <c r="E54" s="39"/>
      <c r="F54" s="39"/>
    </row>
    <row r="55" spans="4:6" s="23" customFormat="1" ht="12" customHeight="1">
      <c r="D55" s="32" t="s">
        <v>22</v>
      </c>
      <c r="E55" s="39"/>
      <c r="F55" s="39"/>
    </row>
    <row r="56" spans="4:6" s="23" customFormat="1" ht="11.25" customHeight="1">
      <c r="D56" s="32" t="s">
        <v>23</v>
      </c>
      <c r="E56" s="40"/>
      <c r="F56" s="40"/>
    </row>
    <row r="57" spans="4:6" s="23" customFormat="1" ht="12.75" customHeight="1">
      <c r="D57" s="33" t="s">
        <v>24</v>
      </c>
      <c r="E57" s="40"/>
      <c r="F57" s="40"/>
    </row>
    <row r="58" spans="4:6" s="23" customFormat="1" ht="13.5" customHeight="1">
      <c r="D58" s="32" t="s">
        <v>25</v>
      </c>
      <c r="E58" s="40"/>
      <c r="F58" s="40"/>
    </row>
    <row r="59" spans="4:6" s="23" customFormat="1" ht="13.5" customHeight="1">
      <c r="D59" s="32" t="s">
        <v>26</v>
      </c>
      <c r="E59" s="40"/>
      <c r="F59" s="40"/>
    </row>
    <row r="65" ht="15"/>
  </sheetData>
  <mergeCells count="28">
    <mergeCell ref="A49:B49"/>
    <mergeCell ref="C49:E49"/>
    <mergeCell ref="A50:B50"/>
    <mergeCell ref="C50:E50"/>
    <mergeCell ref="A51:F51"/>
    <mergeCell ref="A46:B46"/>
    <mergeCell ref="C46:E46"/>
    <mergeCell ref="A47:B47"/>
    <mergeCell ref="C47:E47"/>
    <mergeCell ref="A48:B48"/>
    <mergeCell ref="C48:E48"/>
    <mergeCell ref="A29:F29"/>
    <mergeCell ref="A17:C17"/>
    <mergeCell ref="E17:F17"/>
    <mergeCell ref="A18:C18"/>
    <mergeCell ref="E18:F18"/>
    <mergeCell ref="A20:F20"/>
    <mergeCell ref="A21:F21"/>
    <mergeCell ref="A22:F22"/>
    <mergeCell ref="A25:F25"/>
    <mergeCell ref="A26:F26"/>
    <mergeCell ref="A27:F27"/>
    <mergeCell ref="A28:F28"/>
    <mergeCell ref="E11:F11"/>
    <mergeCell ref="A13:B13"/>
    <mergeCell ref="A15:F15"/>
    <mergeCell ref="A16:C16"/>
    <mergeCell ref="E16:F16"/>
  </mergeCells>
  <printOptions/>
  <pageMargins left="0" right="0" top="0.46" bottom="0.24" header="0.38" footer="0.16"/>
  <pageSetup fitToHeight="0" fitToWidth="1"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59"/>
  <sheetViews>
    <sheetView view="pageLayout" zoomScale="112" zoomScaleSheetLayoutView="68" zoomScalePageLayoutView="112" workbookViewId="0" topLeftCell="A1">
      <selection activeCell="D7" sqref="D7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63.140625" style="9" customWidth="1"/>
    <col min="5" max="5" width="17.140625" style="9" customWidth="1"/>
    <col min="6" max="6" width="18.140625" style="9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ht="15"/>
    <row r="2" ht="15"/>
    <row r="3" ht="15"/>
    <row r="4" ht="15"/>
    <row r="5" ht="15"/>
    <row r="6" spans="5:6" ht="15">
      <c r="E6" s="10" t="s">
        <v>0</v>
      </c>
      <c r="F6" s="11" t="s">
        <v>225</v>
      </c>
    </row>
    <row r="7" spans="1:6" ht="21">
      <c r="A7" s="3"/>
      <c r="B7" s="3"/>
      <c r="C7" s="3"/>
      <c r="D7" s="27" t="s">
        <v>1</v>
      </c>
      <c r="E7" s="3"/>
      <c r="F7" s="3"/>
    </row>
    <row r="8" spans="1:6" ht="9.75" customHeight="1">
      <c r="A8" s="3"/>
      <c r="B8" s="3"/>
      <c r="C8" s="3"/>
      <c r="D8" s="4"/>
      <c r="E8" s="3"/>
      <c r="F8" s="3"/>
    </row>
    <row r="9" spans="5:6" ht="15">
      <c r="E9" s="159" t="s">
        <v>38</v>
      </c>
      <c r="F9" s="159"/>
    </row>
    <row r="10" spans="5:6" ht="15" customHeight="1">
      <c r="E10" s="160" t="s">
        <v>226</v>
      </c>
      <c r="F10" s="160"/>
    </row>
    <row r="11" spans="5:6" ht="6.75" customHeight="1">
      <c r="E11" s="2"/>
      <c r="F11" s="5"/>
    </row>
    <row r="12" spans="1:5" ht="15">
      <c r="A12" s="145" t="s">
        <v>2</v>
      </c>
      <c r="B12" s="145"/>
      <c r="E12" s="2"/>
    </row>
    <row r="14" spans="1:8" ht="39.75" customHeight="1">
      <c r="A14" s="146" t="s">
        <v>227</v>
      </c>
      <c r="B14" s="146"/>
      <c r="C14" s="146"/>
      <c r="D14" s="146"/>
      <c r="E14" s="146"/>
      <c r="F14" s="146"/>
      <c r="H14" s="3"/>
    </row>
    <row r="15" spans="1:8" ht="15">
      <c r="A15" s="157"/>
      <c r="B15" s="157"/>
      <c r="C15" s="157"/>
      <c r="D15" s="6"/>
      <c r="E15" s="157"/>
      <c r="F15" s="157"/>
      <c r="H15" s="3"/>
    </row>
    <row r="16" spans="1:6" ht="15">
      <c r="A16" s="137" t="s">
        <v>41</v>
      </c>
      <c r="B16" s="137"/>
      <c r="C16" s="137"/>
      <c r="E16" s="137" t="s">
        <v>39</v>
      </c>
      <c r="F16" s="158"/>
    </row>
    <row r="17" spans="1:6" ht="15">
      <c r="A17" s="140" t="s">
        <v>3</v>
      </c>
      <c r="B17" s="140"/>
      <c r="C17" s="140"/>
      <c r="E17" s="140" t="s">
        <v>40</v>
      </c>
      <c r="F17" s="140"/>
    </row>
    <row r="18" ht="9.75" customHeight="1"/>
    <row r="19" spans="1:6" ht="15">
      <c r="A19" s="142" t="s">
        <v>4</v>
      </c>
      <c r="B19" s="142"/>
      <c r="C19" s="142"/>
      <c r="D19" s="142"/>
      <c r="E19" s="142"/>
      <c r="F19" s="142"/>
    </row>
    <row r="20" spans="1:6" s="13" customFormat="1" ht="12.75">
      <c r="A20" s="135" t="s">
        <v>228</v>
      </c>
      <c r="B20" s="135"/>
      <c r="C20" s="135"/>
      <c r="D20" s="135"/>
      <c r="E20" s="135"/>
      <c r="F20" s="135"/>
    </row>
    <row r="21" spans="1:6" s="13" customFormat="1" ht="12.75">
      <c r="A21" s="135" t="s">
        <v>35</v>
      </c>
      <c r="B21" s="135"/>
      <c r="C21" s="135"/>
      <c r="D21" s="135"/>
      <c r="E21" s="135"/>
      <c r="F21" s="135"/>
    </row>
    <row r="22" spans="1:6" s="13" customFormat="1" ht="12.75">
      <c r="A22" s="90" t="s">
        <v>5</v>
      </c>
      <c r="B22" s="90"/>
      <c r="C22" s="90"/>
      <c r="D22" s="90"/>
      <c r="E22" s="90"/>
      <c r="F22" s="90"/>
    </row>
    <row r="23" spans="1:6" s="13" customFormat="1" ht="12.75">
      <c r="A23" s="90" t="s">
        <v>6</v>
      </c>
      <c r="B23" s="90"/>
      <c r="C23" s="90"/>
      <c r="D23" s="90"/>
      <c r="E23" s="90"/>
      <c r="F23" s="90"/>
    </row>
    <row r="24" spans="1:6" s="13" customFormat="1" ht="15" customHeight="1">
      <c r="A24" s="136" t="s">
        <v>7</v>
      </c>
      <c r="B24" s="136"/>
      <c r="C24" s="136"/>
      <c r="D24" s="136"/>
      <c r="E24" s="136"/>
      <c r="F24" s="136"/>
    </row>
    <row r="25" spans="1:6" s="13" customFormat="1" ht="15" customHeight="1">
      <c r="A25" s="136" t="s">
        <v>8</v>
      </c>
      <c r="B25" s="136"/>
      <c r="C25" s="136"/>
      <c r="D25" s="136"/>
      <c r="E25" s="136"/>
      <c r="F25" s="136"/>
    </row>
    <row r="26" spans="1:6" s="13" customFormat="1" ht="15" customHeight="1">
      <c r="A26" s="136" t="s">
        <v>36</v>
      </c>
      <c r="B26" s="136"/>
      <c r="C26" s="136"/>
      <c r="D26" s="136"/>
      <c r="E26" s="136"/>
      <c r="F26" s="136"/>
    </row>
    <row r="27" spans="1:6" s="13" customFormat="1" ht="15" customHeight="1">
      <c r="A27" s="136" t="s">
        <v>37</v>
      </c>
      <c r="B27" s="136"/>
      <c r="C27" s="136"/>
      <c r="D27" s="136"/>
      <c r="E27" s="136"/>
      <c r="F27" s="136"/>
    </row>
    <row r="28" spans="1:6" s="13" customFormat="1" ht="15" customHeight="1">
      <c r="A28" s="136" t="s">
        <v>9</v>
      </c>
      <c r="B28" s="136"/>
      <c r="C28" s="136"/>
      <c r="D28" s="136"/>
      <c r="E28" s="136"/>
      <c r="F28" s="136"/>
    </row>
    <row r="29" spans="1:2" ht="15">
      <c r="A29" s="7"/>
      <c r="B29" s="7"/>
    </row>
    <row r="30" spans="1:6" s="52" customFormat="1" ht="15">
      <c r="A30" s="15" t="s">
        <v>10</v>
      </c>
      <c r="B30" s="15" t="s">
        <v>11</v>
      </c>
      <c r="C30" s="15" t="s">
        <v>12</v>
      </c>
      <c r="D30" s="15" t="s">
        <v>13</v>
      </c>
      <c r="E30" s="15" t="s">
        <v>14</v>
      </c>
      <c r="F30" s="15" t="s">
        <v>15</v>
      </c>
    </row>
    <row r="31" spans="1:6" s="52" customFormat="1" ht="15.75">
      <c r="A31" s="161"/>
      <c r="B31" s="162"/>
      <c r="C31" s="163"/>
      <c r="D31" s="17" t="s">
        <v>229</v>
      </c>
      <c r="E31" s="161"/>
      <c r="F31" s="163"/>
    </row>
    <row r="32" spans="1:14" s="29" customFormat="1" ht="17.25" customHeight="1">
      <c r="A32" s="18">
        <v>1</v>
      </c>
      <c r="B32" s="17">
        <v>10</v>
      </c>
      <c r="C32" s="17" t="s">
        <v>230</v>
      </c>
      <c r="D32" s="30" t="s">
        <v>231</v>
      </c>
      <c r="E32" s="28"/>
      <c r="F32" s="28"/>
      <c r="G32" s="35"/>
      <c r="H32" s="35"/>
      <c r="I32" s="35"/>
      <c r="J32" s="35"/>
      <c r="K32" s="35"/>
      <c r="L32" s="35"/>
      <c r="M32" s="35"/>
      <c r="N32" s="35"/>
    </row>
    <row r="33" spans="1:6" s="16" customFormat="1" ht="17.25" customHeight="1">
      <c r="A33" s="18">
        <v>2</v>
      </c>
      <c r="B33" s="17">
        <v>50</v>
      </c>
      <c r="C33" s="17" t="s">
        <v>230</v>
      </c>
      <c r="D33" s="30" t="s">
        <v>232</v>
      </c>
      <c r="E33" s="15"/>
      <c r="F33" s="15"/>
    </row>
    <row r="34" spans="1:6" s="16" customFormat="1" ht="17.25" customHeight="1">
      <c r="A34" s="18">
        <v>3</v>
      </c>
      <c r="B34" s="17">
        <v>70</v>
      </c>
      <c r="C34" s="17" t="s">
        <v>230</v>
      </c>
      <c r="D34" s="30" t="s">
        <v>233</v>
      </c>
      <c r="E34" s="15"/>
      <c r="F34" s="15"/>
    </row>
    <row r="35" spans="1:6" s="16" customFormat="1" ht="17.25" customHeight="1">
      <c r="A35" s="18">
        <v>4</v>
      </c>
      <c r="B35" s="17">
        <v>12</v>
      </c>
      <c r="C35" s="17" t="s">
        <v>230</v>
      </c>
      <c r="D35" s="30" t="s">
        <v>234</v>
      </c>
      <c r="E35" s="15"/>
      <c r="F35" s="15"/>
    </row>
    <row r="36" spans="1:6" s="16" customFormat="1" ht="17.25" customHeight="1">
      <c r="A36" s="18">
        <v>5</v>
      </c>
      <c r="B36" s="17">
        <v>2</v>
      </c>
      <c r="C36" s="17" t="s">
        <v>235</v>
      </c>
      <c r="D36" s="30" t="s">
        <v>236</v>
      </c>
      <c r="E36" s="15"/>
      <c r="F36" s="15"/>
    </row>
    <row r="37" spans="1:6" s="16" customFormat="1" ht="17.25" customHeight="1">
      <c r="A37" s="18">
        <v>6</v>
      </c>
      <c r="B37" s="17">
        <v>5</v>
      </c>
      <c r="C37" s="17" t="s">
        <v>235</v>
      </c>
      <c r="D37" s="30" t="s">
        <v>237</v>
      </c>
      <c r="E37" s="15"/>
      <c r="F37" s="15"/>
    </row>
    <row r="38" spans="1:6" s="16" customFormat="1" ht="17.25" customHeight="1">
      <c r="A38" s="18">
        <v>7</v>
      </c>
      <c r="B38" s="17">
        <v>10</v>
      </c>
      <c r="C38" s="17" t="s">
        <v>238</v>
      </c>
      <c r="D38" s="30" t="s">
        <v>239</v>
      </c>
      <c r="E38" s="15"/>
      <c r="F38" s="15"/>
    </row>
    <row r="39" spans="1:6" s="16" customFormat="1" ht="17.25" customHeight="1">
      <c r="A39" s="18">
        <v>8</v>
      </c>
      <c r="B39" s="17">
        <v>6</v>
      </c>
      <c r="C39" s="17" t="s">
        <v>235</v>
      </c>
      <c r="D39" s="30" t="s">
        <v>240</v>
      </c>
      <c r="E39" s="15"/>
      <c r="F39" s="15"/>
    </row>
    <row r="40" spans="1:6" s="16" customFormat="1" ht="17.25" customHeight="1">
      <c r="A40" s="18">
        <v>9</v>
      </c>
      <c r="B40" s="17">
        <v>10</v>
      </c>
      <c r="C40" s="17" t="s">
        <v>241</v>
      </c>
      <c r="D40" s="30" t="s">
        <v>242</v>
      </c>
      <c r="E40" s="15"/>
      <c r="F40" s="15"/>
    </row>
    <row r="41" spans="1:6" s="16" customFormat="1" ht="17.25" customHeight="1">
      <c r="A41" s="18">
        <v>10</v>
      </c>
      <c r="B41" s="17">
        <v>10</v>
      </c>
      <c r="C41" s="17" t="s">
        <v>243</v>
      </c>
      <c r="D41" s="30" t="s">
        <v>244</v>
      </c>
      <c r="E41" s="15"/>
      <c r="F41" s="15"/>
    </row>
    <row r="42" spans="1:6" s="16" customFormat="1" ht="17.25" customHeight="1">
      <c r="A42" s="18">
        <v>11</v>
      </c>
      <c r="B42" s="17">
        <v>10</v>
      </c>
      <c r="C42" s="17" t="s">
        <v>235</v>
      </c>
      <c r="D42" s="30" t="s">
        <v>245</v>
      </c>
      <c r="E42" s="15"/>
      <c r="F42" s="15"/>
    </row>
    <row r="43" spans="1:6" s="16" customFormat="1" ht="17.25" customHeight="1">
      <c r="A43" s="18">
        <v>12</v>
      </c>
      <c r="B43" s="17">
        <v>10</v>
      </c>
      <c r="C43" s="17" t="s">
        <v>235</v>
      </c>
      <c r="D43" s="30" t="s">
        <v>246</v>
      </c>
      <c r="E43" s="15"/>
      <c r="F43" s="15"/>
    </row>
    <row r="44" spans="1:6" s="16" customFormat="1" ht="17.25" customHeight="1">
      <c r="A44" s="18">
        <v>13</v>
      </c>
      <c r="B44" s="17">
        <v>10</v>
      </c>
      <c r="C44" s="17" t="s">
        <v>241</v>
      </c>
      <c r="D44" s="30" t="s">
        <v>247</v>
      </c>
      <c r="E44" s="15"/>
      <c r="F44" s="15"/>
    </row>
    <row r="45" spans="1:6" s="16" customFormat="1" ht="15.75">
      <c r="A45" s="17"/>
      <c r="B45" s="18"/>
      <c r="C45" s="18"/>
      <c r="D45" s="19" t="s">
        <v>34</v>
      </c>
      <c r="E45" s="15"/>
      <c r="F45" s="15"/>
    </row>
    <row r="46" spans="1:6" s="23" customFormat="1" ht="14.25">
      <c r="A46" s="127" t="s">
        <v>16</v>
      </c>
      <c r="B46" s="127"/>
      <c r="C46" s="133" t="s">
        <v>29</v>
      </c>
      <c r="D46" s="133"/>
      <c r="E46" s="133"/>
      <c r="F46" s="87"/>
    </row>
    <row r="47" spans="1:6" s="23" customFormat="1" ht="14.25">
      <c r="A47" s="127" t="s">
        <v>27</v>
      </c>
      <c r="B47" s="127"/>
      <c r="C47" s="134" t="s">
        <v>248</v>
      </c>
      <c r="D47" s="134"/>
      <c r="E47" s="134"/>
      <c r="F47" s="89"/>
    </row>
    <row r="48" spans="1:6" s="23" customFormat="1" ht="14.25">
      <c r="A48" s="127" t="s">
        <v>17</v>
      </c>
      <c r="B48" s="127"/>
      <c r="C48" s="128" t="s">
        <v>30</v>
      </c>
      <c r="D48" s="128"/>
      <c r="E48" s="128"/>
      <c r="F48" s="87"/>
    </row>
    <row r="49" spans="1:6" s="23" customFormat="1" ht="14.25">
      <c r="A49" s="127" t="s">
        <v>18</v>
      </c>
      <c r="B49" s="127"/>
      <c r="C49" s="128" t="s">
        <v>31</v>
      </c>
      <c r="D49" s="128"/>
      <c r="E49" s="128"/>
      <c r="F49" s="87"/>
    </row>
    <row r="50" spans="1:6" s="23" customFormat="1" ht="14.25">
      <c r="A50" s="127" t="s">
        <v>19</v>
      </c>
      <c r="B50" s="127"/>
      <c r="C50" s="128" t="s">
        <v>32</v>
      </c>
      <c r="D50" s="128"/>
      <c r="E50" s="128"/>
      <c r="F50" s="87"/>
    </row>
    <row r="51" spans="1:6" s="23" customFormat="1" ht="15" customHeight="1">
      <c r="A51" s="125" t="s">
        <v>20</v>
      </c>
      <c r="B51" s="125"/>
      <c r="C51" s="125"/>
      <c r="D51" s="125"/>
      <c r="E51" s="125"/>
      <c r="F51" s="125"/>
    </row>
    <row r="52" spans="4:6" s="91" customFormat="1" ht="22.5" customHeight="1">
      <c r="D52" s="26"/>
      <c r="E52" s="88"/>
      <c r="F52" s="88"/>
    </row>
    <row r="53" spans="4:6" s="23" customFormat="1" ht="22.5" customHeight="1">
      <c r="D53" s="41"/>
      <c r="E53" s="164" t="s">
        <v>212</v>
      </c>
      <c r="F53" s="164"/>
    </row>
    <row r="54" spans="4:6" s="23" customFormat="1" ht="14.25">
      <c r="D54" s="32" t="s">
        <v>21</v>
      </c>
      <c r="E54" s="39"/>
      <c r="F54" s="39"/>
    </row>
    <row r="55" spans="4:6" s="23" customFormat="1" ht="14.25">
      <c r="D55" s="32" t="s">
        <v>22</v>
      </c>
      <c r="E55" s="39"/>
      <c r="F55" s="39"/>
    </row>
    <row r="56" spans="4:6" s="23" customFormat="1" ht="14.25">
      <c r="D56" s="32" t="s">
        <v>23</v>
      </c>
      <c r="E56" s="40"/>
      <c r="F56" s="40"/>
    </row>
    <row r="57" spans="4:6" s="23" customFormat="1" ht="15">
      <c r="D57" s="33" t="s">
        <v>24</v>
      </c>
      <c r="E57" s="40"/>
      <c r="F57" s="40"/>
    </row>
    <row r="58" spans="4:6" s="23" customFormat="1" ht="14.25">
      <c r="D58" s="32" t="s">
        <v>25</v>
      </c>
      <c r="E58" s="40"/>
      <c r="F58" s="40"/>
    </row>
    <row r="59" spans="4:6" s="23" customFormat="1" ht="14.25">
      <c r="D59" s="32" t="s">
        <v>26</v>
      </c>
      <c r="E59" s="40"/>
      <c r="F59" s="40"/>
    </row>
    <row r="63" ht="15"/>
  </sheetData>
  <mergeCells count="32">
    <mergeCell ref="A51:F51"/>
    <mergeCell ref="E53:F53"/>
    <mergeCell ref="A47:B47"/>
    <mergeCell ref="C47:E47"/>
    <mergeCell ref="A48:B48"/>
    <mergeCell ref="C48:E48"/>
    <mergeCell ref="A49:B49"/>
    <mergeCell ref="C49:E49"/>
    <mergeCell ref="A25:F25"/>
    <mergeCell ref="A26:F26"/>
    <mergeCell ref="A27:F27"/>
    <mergeCell ref="A28:F28"/>
    <mergeCell ref="A50:B50"/>
    <mergeCell ref="C50:E50"/>
    <mergeCell ref="A46:B46"/>
    <mergeCell ref="C46:E46"/>
    <mergeCell ref="A31:C31"/>
    <mergeCell ref="E31:F31"/>
    <mergeCell ref="E9:F9"/>
    <mergeCell ref="A12:B12"/>
    <mergeCell ref="A15:C15"/>
    <mergeCell ref="E15:F15"/>
    <mergeCell ref="A16:C16"/>
    <mergeCell ref="A14:F14"/>
    <mergeCell ref="E10:F10"/>
    <mergeCell ref="A24:F24"/>
    <mergeCell ref="A19:F19"/>
    <mergeCell ref="A20:F20"/>
    <mergeCell ref="A21:F21"/>
    <mergeCell ref="E16:F16"/>
    <mergeCell ref="A17:C17"/>
    <mergeCell ref="E17:F17"/>
  </mergeCells>
  <printOptions/>
  <pageMargins left="0" right="0" top="0.27" bottom="0.31" header="0.21" footer="0.17"/>
  <pageSetup fitToHeight="0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58"/>
  <sheetViews>
    <sheetView view="pageLayout" zoomScale="120" zoomScaleSheetLayoutView="68" zoomScalePageLayoutView="120" workbookViewId="0" topLeftCell="A1">
      <selection activeCell="A57" sqref="A57:XFD62"/>
    </sheetView>
  </sheetViews>
  <sheetFormatPr defaultColWidth="9.140625" defaultRowHeight="15"/>
  <cols>
    <col min="1" max="1" width="8.00390625" style="9" customWidth="1"/>
    <col min="2" max="2" width="7.421875" style="9" customWidth="1"/>
    <col min="3" max="3" width="7.28125" style="9" customWidth="1"/>
    <col min="4" max="4" width="63.140625" style="9" customWidth="1"/>
    <col min="5" max="5" width="17.140625" style="9" customWidth="1"/>
    <col min="6" max="6" width="18.140625" style="9" customWidth="1"/>
    <col min="7" max="256" width="9.140625" style="9" customWidth="1"/>
    <col min="257" max="257" width="11.00390625" style="9" customWidth="1"/>
    <col min="258" max="258" width="10.28125" style="9" customWidth="1"/>
    <col min="259" max="259" width="50.28125" style="9" customWidth="1"/>
    <col min="260" max="260" width="13.140625" style="9" customWidth="1"/>
    <col min="261" max="261" width="17.140625" style="9" customWidth="1"/>
    <col min="262" max="512" width="9.140625" style="9" customWidth="1"/>
    <col min="513" max="513" width="11.00390625" style="9" customWidth="1"/>
    <col min="514" max="514" width="10.28125" style="9" customWidth="1"/>
    <col min="515" max="515" width="50.28125" style="9" customWidth="1"/>
    <col min="516" max="516" width="13.140625" style="9" customWidth="1"/>
    <col min="517" max="517" width="17.140625" style="9" customWidth="1"/>
    <col min="518" max="768" width="9.140625" style="9" customWidth="1"/>
    <col min="769" max="769" width="11.00390625" style="9" customWidth="1"/>
    <col min="770" max="770" width="10.28125" style="9" customWidth="1"/>
    <col min="771" max="771" width="50.28125" style="9" customWidth="1"/>
    <col min="772" max="772" width="13.140625" style="9" customWidth="1"/>
    <col min="773" max="773" width="17.140625" style="9" customWidth="1"/>
    <col min="774" max="1024" width="9.140625" style="9" customWidth="1"/>
    <col min="1025" max="1025" width="11.00390625" style="9" customWidth="1"/>
    <col min="1026" max="1026" width="10.28125" style="9" customWidth="1"/>
    <col min="1027" max="1027" width="50.28125" style="9" customWidth="1"/>
    <col min="1028" max="1028" width="13.140625" style="9" customWidth="1"/>
    <col min="1029" max="1029" width="17.140625" style="9" customWidth="1"/>
    <col min="1030" max="1280" width="9.140625" style="9" customWidth="1"/>
    <col min="1281" max="1281" width="11.00390625" style="9" customWidth="1"/>
    <col min="1282" max="1282" width="10.28125" style="9" customWidth="1"/>
    <col min="1283" max="1283" width="50.28125" style="9" customWidth="1"/>
    <col min="1284" max="1284" width="13.140625" style="9" customWidth="1"/>
    <col min="1285" max="1285" width="17.140625" style="9" customWidth="1"/>
    <col min="1286" max="1536" width="9.140625" style="9" customWidth="1"/>
    <col min="1537" max="1537" width="11.00390625" style="9" customWidth="1"/>
    <col min="1538" max="1538" width="10.28125" style="9" customWidth="1"/>
    <col min="1539" max="1539" width="50.28125" style="9" customWidth="1"/>
    <col min="1540" max="1540" width="13.140625" style="9" customWidth="1"/>
    <col min="1541" max="1541" width="17.140625" style="9" customWidth="1"/>
    <col min="1542" max="1792" width="9.140625" style="9" customWidth="1"/>
    <col min="1793" max="1793" width="11.00390625" style="9" customWidth="1"/>
    <col min="1794" max="1794" width="10.28125" style="9" customWidth="1"/>
    <col min="1795" max="1795" width="50.28125" style="9" customWidth="1"/>
    <col min="1796" max="1796" width="13.140625" style="9" customWidth="1"/>
    <col min="1797" max="1797" width="17.140625" style="9" customWidth="1"/>
    <col min="1798" max="2048" width="9.140625" style="9" customWidth="1"/>
    <col min="2049" max="2049" width="11.00390625" style="9" customWidth="1"/>
    <col min="2050" max="2050" width="10.28125" style="9" customWidth="1"/>
    <col min="2051" max="2051" width="50.28125" style="9" customWidth="1"/>
    <col min="2052" max="2052" width="13.140625" style="9" customWidth="1"/>
    <col min="2053" max="2053" width="17.140625" style="9" customWidth="1"/>
    <col min="2054" max="2304" width="9.140625" style="9" customWidth="1"/>
    <col min="2305" max="2305" width="11.00390625" style="9" customWidth="1"/>
    <col min="2306" max="2306" width="10.28125" style="9" customWidth="1"/>
    <col min="2307" max="2307" width="50.28125" style="9" customWidth="1"/>
    <col min="2308" max="2308" width="13.140625" style="9" customWidth="1"/>
    <col min="2309" max="2309" width="17.140625" style="9" customWidth="1"/>
    <col min="2310" max="2560" width="9.140625" style="9" customWidth="1"/>
    <col min="2561" max="2561" width="11.00390625" style="9" customWidth="1"/>
    <col min="2562" max="2562" width="10.28125" style="9" customWidth="1"/>
    <col min="2563" max="2563" width="50.28125" style="9" customWidth="1"/>
    <col min="2564" max="2564" width="13.140625" style="9" customWidth="1"/>
    <col min="2565" max="2565" width="17.140625" style="9" customWidth="1"/>
    <col min="2566" max="2816" width="9.140625" style="9" customWidth="1"/>
    <col min="2817" max="2817" width="11.00390625" style="9" customWidth="1"/>
    <col min="2818" max="2818" width="10.28125" style="9" customWidth="1"/>
    <col min="2819" max="2819" width="50.28125" style="9" customWidth="1"/>
    <col min="2820" max="2820" width="13.140625" style="9" customWidth="1"/>
    <col min="2821" max="2821" width="17.140625" style="9" customWidth="1"/>
    <col min="2822" max="3072" width="9.140625" style="9" customWidth="1"/>
    <col min="3073" max="3073" width="11.00390625" style="9" customWidth="1"/>
    <col min="3074" max="3074" width="10.28125" style="9" customWidth="1"/>
    <col min="3075" max="3075" width="50.28125" style="9" customWidth="1"/>
    <col min="3076" max="3076" width="13.140625" style="9" customWidth="1"/>
    <col min="3077" max="3077" width="17.140625" style="9" customWidth="1"/>
    <col min="3078" max="3328" width="9.140625" style="9" customWidth="1"/>
    <col min="3329" max="3329" width="11.00390625" style="9" customWidth="1"/>
    <col min="3330" max="3330" width="10.28125" style="9" customWidth="1"/>
    <col min="3331" max="3331" width="50.28125" style="9" customWidth="1"/>
    <col min="3332" max="3332" width="13.140625" style="9" customWidth="1"/>
    <col min="3333" max="3333" width="17.140625" style="9" customWidth="1"/>
    <col min="3334" max="3584" width="9.140625" style="9" customWidth="1"/>
    <col min="3585" max="3585" width="11.00390625" style="9" customWidth="1"/>
    <col min="3586" max="3586" width="10.28125" style="9" customWidth="1"/>
    <col min="3587" max="3587" width="50.28125" style="9" customWidth="1"/>
    <col min="3588" max="3588" width="13.140625" style="9" customWidth="1"/>
    <col min="3589" max="3589" width="17.140625" style="9" customWidth="1"/>
    <col min="3590" max="3840" width="9.140625" style="9" customWidth="1"/>
    <col min="3841" max="3841" width="11.00390625" style="9" customWidth="1"/>
    <col min="3842" max="3842" width="10.28125" style="9" customWidth="1"/>
    <col min="3843" max="3843" width="50.28125" style="9" customWidth="1"/>
    <col min="3844" max="3844" width="13.140625" style="9" customWidth="1"/>
    <col min="3845" max="3845" width="17.140625" style="9" customWidth="1"/>
    <col min="3846" max="4096" width="9.140625" style="9" customWidth="1"/>
    <col min="4097" max="4097" width="11.00390625" style="9" customWidth="1"/>
    <col min="4098" max="4098" width="10.28125" style="9" customWidth="1"/>
    <col min="4099" max="4099" width="50.28125" style="9" customWidth="1"/>
    <col min="4100" max="4100" width="13.140625" style="9" customWidth="1"/>
    <col min="4101" max="4101" width="17.140625" style="9" customWidth="1"/>
    <col min="4102" max="4352" width="9.140625" style="9" customWidth="1"/>
    <col min="4353" max="4353" width="11.00390625" style="9" customWidth="1"/>
    <col min="4354" max="4354" width="10.28125" style="9" customWidth="1"/>
    <col min="4355" max="4355" width="50.28125" style="9" customWidth="1"/>
    <col min="4356" max="4356" width="13.140625" style="9" customWidth="1"/>
    <col min="4357" max="4357" width="17.140625" style="9" customWidth="1"/>
    <col min="4358" max="4608" width="9.140625" style="9" customWidth="1"/>
    <col min="4609" max="4609" width="11.00390625" style="9" customWidth="1"/>
    <col min="4610" max="4610" width="10.28125" style="9" customWidth="1"/>
    <col min="4611" max="4611" width="50.28125" style="9" customWidth="1"/>
    <col min="4612" max="4612" width="13.140625" style="9" customWidth="1"/>
    <col min="4613" max="4613" width="17.140625" style="9" customWidth="1"/>
    <col min="4614" max="4864" width="9.140625" style="9" customWidth="1"/>
    <col min="4865" max="4865" width="11.00390625" style="9" customWidth="1"/>
    <col min="4866" max="4866" width="10.28125" style="9" customWidth="1"/>
    <col min="4867" max="4867" width="50.28125" style="9" customWidth="1"/>
    <col min="4868" max="4868" width="13.140625" style="9" customWidth="1"/>
    <col min="4869" max="4869" width="17.140625" style="9" customWidth="1"/>
    <col min="4870" max="5120" width="9.140625" style="9" customWidth="1"/>
    <col min="5121" max="5121" width="11.00390625" style="9" customWidth="1"/>
    <col min="5122" max="5122" width="10.28125" style="9" customWidth="1"/>
    <col min="5123" max="5123" width="50.28125" style="9" customWidth="1"/>
    <col min="5124" max="5124" width="13.140625" style="9" customWidth="1"/>
    <col min="5125" max="5125" width="17.140625" style="9" customWidth="1"/>
    <col min="5126" max="5376" width="9.140625" style="9" customWidth="1"/>
    <col min="5377" max="5377" width="11.00390625" style="9" customWidth="1"/>
    <col min="5378" max="5378" width="10.28125" style="9" customWidth="1"/>
    <col min="5379" max="5379" width="50.28125" style="9" customWidth="1"/>
    <col min="5380" max="5380" width="13.140625" style="9" customWidth="1"/>
    <col min="5381" max="5381" width="17.140625" style="9" customWidth="1"/>
    <col min="5382" max="5632" width="9.140625" style="9" customWidth="1"/>
    <col min="5633" max="5633" width="11.00390625" style="9" customWidth="1"/>
    <col min="5634" max="5634" width="10.28125" style="9" customWidth="1"/>
    <col min="5635" max="5635" width="50.28125" style="9" customWidth="1"/>
    <col min="5636" max="5636" width="13.140625" style="9" customWidth="1"/>
    <col min="5637" max="5637" width="17.140625" style="9" customWidth="1"/>
    <col min="5638" max="5888" width="9.140625" style="9" customWidth="1"/>
    <col min="5889" max="5889" width="11.00390625" style="9" customWidth="1"/>
    <col min="5890" max="5890" width="10.28125" style="9" customWidth="1"/>
    <col min="5891" max="5891" width="50.28125" style="9" customWidth="1"/>
    <col min="5892" max="5892" width="13.140625" style="9" customWidth="1"/>
    <col min="5893" max="5893" width="17.140625" style="9" customWidth="1"/>
    <col min="5894" max="6144" width="9.140625" style="9" customWidth="1"/>
    <col min="6145" max="6145" width="11.00390625" style="9" customWidth="1"/>
    <col min="6146" max="6146" width="10.28125" style="9" customWidth="1"/>
    <col min="6147" max="6147" width="50.28125" style="9" customWidth="1"/>
    <col min="6148" max="6148" width="13.140625" style="9" customWidth="1"/>
    <col min="6149" max="6149" width="17.140625" style="9" customWidth="1"/>
    <col min="6150" max="6400" width="9.140625" style="9" customWidth="1"/>
    <col min="6401" max="6401" width="11.00390625" style="9" customWidth="1"/>
    <col min="6402" max="6402" width="10.28125" style="9" customWidth="1"/>
    <col min="6403" max="6403" width="50.28125" style="9" customWidth="1"/>
    <col min="6404" max="6404" width="13.140625" style="9" customWidth="1"/>
    <col min="6405" max="6405" width="17.140625" style="9" customWidth="1"/>
    <col min="6406" max="6656" width="9.140625" style="9" customWidth="1"/>
    <col min="6657" max="6657" width="11.00390625" style="9" customWidth="1"/>
    <col min="6658" max="6658" width="10.28125" style="9" customWidth="1"/>
    <col min="6659" max="6659" width="50.28125" style="9" customWidth="1"/>
    <col min="6660" max="6660" width="13.140625" style="9" customWidth="1"/>
    <col min="6661" max="6661" width="17.140625" style="9" customWidth="1"/>
    <col min="6662" max="6912" width="9.140625" style="9" customWidth="1"/>
    <col min="6913" max="6913" width="11.00390625" style="9" customWidth="1"/>
    <col min="6914" max="6914" width="10.28125" style="9" customWidth="1"/>
    <col min="6915" max="6915" width="50.28125" style="9" customWidth="1"/>
    <col min="6916" max="6916" width="13.140625" style="9" customWidth="1"/>
    <col min="6917" max="6917" width="17.140625" style="9" customWidth="1"/>
    <col min="6918" max="7168" width="9.140625" style="9" customWidth="1"/>
    <col min="7169" max="7169" width="11.00390625" style="9" customWidth="1"/>
    <col min="7170" max="7170" width="10.28125" style="9" customWidth="1"/>
    <col min="7171" max="7171" width="50.28125" style="9" customWidth="1"/>
    <col min="7172" max="7172" width="13.140625" style="9" customWidth="1"/>
    <col min="7173" max="7173" width="17.140625" style="9" customWidth="1"/>
    <col min="7174" max="7424" width="9.140625" style="9" customWidth="1"/>
    <col min="7425" max="7425" width="11.00390625" style="9" customWidth="1"/>
    <col min="7426" max="7426" width="10.28125" style="9" customWidth="1"/>
    <col min="7427" max="7427" width="50.28125" style="9" customWidth="1"/>
    <col min="7428" max="7428" width="13.140625" style="9" customWidth="1"/>
    <col min="7429" max="7429" width="17.140625" style="9" customWidth="1"/>
    <col min="7430" max="7680" width="9.140625" style="9" customWidth="1"/>
    <col min="7681" max="7681" width="11.00390625" style="9" customWidth="1"/>
    <col min="7682" max="7682" width="10.28125" style="9" customWidth="1"/>
    <col min="7683" max="7683" width="50.28125" style="9" customWidth="1"/>
    <col min="7684" max="7684" width="13.140625" style="9" customWidth="1"/>
    <col min="7685" max="7685" width="17.140625" style="9" customWidth="1"/>
    <col min="7686" max="7936" width="9.140625" style="9" customWidth="1"/>
    <col min="7937" max="7937" width="11.00390625" style="9" customWidth="1"/>
    <col min="7938" max="7938" width="10.28125" style="9" customWidth="1"/>
    <col min="7939" max="7939" width="50.28125" style="9" customWidth="1"/>
    <col min="7940" max="7940" width="13.140625" style="9" customWidth="1"/>
    <col min="7941" max="7941" width="17.140625" style="9" customWidth="1"/>
    <col min="7942" max="8192" width="9.140625" style="9" customWidth="1"/>
    <col min="8193" max="8193" width="11.00390625" style="9" customWidth="1"/>
    <col min="8194" max="8194" width="10.28125" style="9" customWidth="1"/>
    <col min="8195" max="8195" width="50.28125" style="9" customWidth="1"/>
    <col min="8196" max="8196" width="13.140625" style="9" customWidth="1"/>
    <col min="8197" max="8197" width="17.140625" style="9" customWidth="1"/>
    <col min="8198" max="8448" width="9.140625" style="9" customWidth="1"/>
    <col min="8449" max="8449" width="11.00390625" style="9" customWidth="1"/>
    <col min="8450" max="8450" width="10.28125" style="9" customWidth="1"/>
    <col min="8451" max="8451" width="50.28125" style="9" customWidth="1"/>
    <col min="8452" max="8452" width="13.140625" style="9" customWidth="1"/>
    <col min="8453" max="8453" width="17.140625" style="9" customWidth="1"/>
    <col min="8454" max="8704" width="9.140625" style="9" customWidth="1"/>
    <col min="8705" max="8705" width="11.00390625" style="9" customWidth="1"/>
    <col min="8706" max="8706" width="10.28125" style="9" customWidth="1"/>
    <col min="8707" max="8707" width="50.28125" style="9" customWidth="1"/>
    <col min="8708" max="8708" width="13.140625" style="9" customWidth="1"/>
    <col min="8709" max="8709" width="17.140625" style="9" customWidth="1"/>
    <col min="8710" max="8960" width="9.140625" style="9" customWidth="1"/>
    <col min="8961" max="8961" width="11.00390625" style="9" customWidth="1"/>
    <col min="8962" max="8962" width="10.28125" style="9" customWidth="1"/>
    <col min="8963" max="8963" width="50.28125" style="9" customWidth="1"/>
    <col min="8964" max="8964" width="13.140625" style="9" customWidth="1"/>
    <col min="8965" max="8965" width="17.140625" style="9" customWidth="1"/>
    <col min="8966" max="9216" width="9.140625" style="9" customWidth="1"/>
    <col min="9217" max="9217" width="11.00390625" style="9" customWidth="1"/>
    <col min="9218" max="9218" width="10.28125" style="9" customWidth="1"/>
    <col min="9219" max="9219" width="50.28125" style="9" customWidth="1"/>
    <col min="9220" max="9220" width="13.140625" style="9" customWidth="1"/>
    <col min="9221" max="9221" width="17.140625" style="9" customWidth="1"/>
    <col min="9222" max="9472" width="9.140625" style="9" customWidth="1"/>
    <col min="9473" max="9473" width="11.00390625" style="9" customWidth="1"/>
    <col min="9474" max="9474" width="10.28125" style="9" customWidth="1"/>
    <col min="9475" max="9475" width="50.28125" style="9" customWidth="1"/>
    <col min="9476" max="9476" width="13.140625" style="9" customWidth="1"/>
    <col min="9477" max="9477" width="17.140625" style="9" customWidth="1"/>
    <col min="9478" max="9728" width="9.140625" style="9" customWidth="1"/>
    <col min="9729" max="9729" width="11.00390625" style="9" customWidth="1"/>
    <col min="9730" max="9730" width="10.28125" style="9" customWidth="1"/>
    <col min="9731" max="9731" width="50.28125" style="9" customWidth="1"/>
    <col min="9732" max="9732" width="13.140625" style="9" customWidth="1"/>
    <col min="9733" max="9733" width="17.140625" style="9" customWidth="1"/>
    <col min="9734" max="9984" width="9.140625" style="9" customWidth="1"/>
    <col min="9985" max="9985" width="11.00390625" style="9" customWidth="1"/>
    <col min="9986" max="9986" width="10.28125" style="9" customWidth="1"/>
    <col min="9987" max="9987" width="50.28125" style="9" customWidth="1"/>
    <col min="9988" max="9988" width="13.140625" style="9" customWidth="1"/>
    <col min="9989" max="9989" width="17.140625" style="9" customWidth="1"/>
    <col min="9990" max="10240" width="9.140625" style="9" customWidth="1"/>
    <col min="10241" max="10241" width="11.00390625" style="9" customWidth="1"/>
    <col min="10242" max="10242" width="10.28125" style="9" customWidth="1"/>
    <col min="10243" max="10243" width="50.28125" style="9" customWidth="1"/>
    <col min="10244" max="10244" width="13.140625" style="9" customWidth="1"/>
    <col min="10245" max="10245" width="17.140625" style="9" customWidth="1"/>
    <col min="10246" max="10496" width="9.140625" style="9" customWidth="1"/>
    <col min="10497" max="10497" width="11.00390625" style="9" customWidth="1"/>
    <col min="10498" max="10498" width="10.28125" style="9" customWidth="1"/>
    <col min="10499" max="10499" width="50.28125" style="9" customWidth="1"/>
    <col min="10500" max="10500" width="13.140625" style="9" customWidth="1"/>
    <col min="10501" max="10501" width="17.140625" style="9" customWidth="1"/>
    <col min="10502" max="10752" width="9.140625" style="9" customWidth="1"/>
    <col min="10753" max="10753" width="11.00390625" style="9" customWidth="1"/>
    <col min="10754" max="10754" width="10.28125" style="9" customWidth="1"/>
    <col min="10755" max="10755" width="50.28125" style="9" customWidth="1"/>
    <col min="10756" max="10756" width="13.140625" style="9" customWidth="1"/>
    <col min="10757" max="10757" width="17.140625" style="9" customWidth="1"/>
    <col min="10758" max="11008" width="9.140625" style="9" customWidth="1"/>
    <col min="11009" max="11009" width="11.00390625" style="9" customWidth="1"/>
    <col min="11010" max="11010" width="10.28125" style="9" customWidth="1"/>
    <col min="11011" max="11011" width="50.28125" style="9" customWidth="1"/>
    <col min="11012" max="11012" width="13.140625" style="9" customWidth="1"/>
    <col min="11013" max="11013" width="17.140625" style="9" customWidth="1"/>
    <col min="11014" max="11264" width="9.140625" style="9" customWidth="1"/>
    <col min="11265" max="11265" width="11.00390625" style="9" customWidth="1"/>
    <col min="11266" max="11266" width="10.28125" style="9" customWidth="1"/>
    <col min="11267" max="11267" width="50.28125" style="9" customWidth="1"/>
    <col min="11268" max="11268" width="13.140625" style="9" customWidth="1"/>
    <col min="11269" max="11269" width="17.140625" style="9" customWidth="1"/>
    <col min="11270" max="11520" width="9.140625" style="9" customWidth="1"/>
    <col min="11521" max="11521" width="11.00390625" style="9" customWidth="1"/>
    <col min="11522" max="11522" width="10.28125" style="9" customWidth="1"/>
    <col min="11523" max="11523" width="50.28125" style="9" customWidth="1"/>
    <col min="11524" max="11524" width="13.140625" style="9" customWidth="1"/>
    <col min="11525" max="11525" width="17.140625" style="9" customWidth="1"/>
    <col min="11526" max="11776" width="9.140625" style="9" customWidth="1"/>
    <col min="11777" max="11777" width="11.00390625" style="9" customWidth="1"/>
    <col min="11778" max="11778" width="10.28125" style="9" customWidth="1"/>
    <col min="11779" max="11779" width="50.28125" style="9" customWidth="1"/>
    <col min="11780" max="11780" width="13.140625" style="9" customWidth="1"/>
    <col min="11781" max="11781" width="17.140625" style="9" customWidth="1"/>
    <col min="11782" max="12032" width="9.140625" style="9" customWidth="1"/>
    <col min="12033" max="12033" width="11.00390625" style="9" customWidth="1"/>
    <col min="12034" max="12034" width="10.28125" style="9" customWidth="1"/>
    <col min="12035" max="12035" width="50.28125" style="9" customWidth="1"/>
    <col min="12036" max="12036" width="13.140625" style="9" customWidth="1"/>
    <col min="12037" max="12037" width="17.140625" style="9" customWidth="1"/>
    <col min="12038" max="12288" width="9.140625" style="9" customWidth="1"/>
    <col min="12289" max="12289" width="11.00390625" style="9" customWidth="1"/>
    <col min="12290" max="12290" width="10.28125" style="9" customWidth="1"/>
    <col min="12291" max="12291" width="50.28125" style="9" customWidth="1"/>
    <col min="12292" max="12292" width="13.140625" style="9" customWidth="1"/>
    <col min="12293" max="12293" width="17.140625" style="9" customWidth="1"/>
    <col min="12294" max="12544" width="9.140625" style="9" customWidth="1"/>
    <col min="12545" max="12545" width="11.00390625" style="9" customWidth="1"/>
    <col min="12546" max="12546" width="10.28125" style="9" customWidth="1"/>
    <col min="12547" max="12547" width="50.28125" style="9" customWidth="1"/>
    <col min="12548" max="12548" width="13.140625" style="9" customWidth="1"/>
    <col min="12549" max="12549" width="17.140625" style="9" customWidth="1"/>
    <col min="12550" max="12800" width="9.140625" style="9" customWidth="1"/>
    <col min="12801" max="12801" width="11.00390625" style="9" customWidth="1"/>
    <col min="12802" max="12802" width="10.28125" style="9" customWidth="1"/>
    <col min="12803" max="12803" width="50.28125" style="9" customWidth="1"/>
    <col min="12804" max="12804" width="13.140625" style="9" customWidth="1"/>
    <col min="12805" max="12805" width="17.140625" style="9" customWidth="1"/>
    <col min="12806" max="13056" width="9.140625" style="9" customWidth="1"/>
    <col min="13057" max="13057" width="11.00390625" style="9" customWidth="1"/>
    <col min="13058" max="13058" width="10.28125" style="9" customWidth="1"/>
    <col min="13059" max="13059" width="50.28125" style="9" customWidth="1"/>
    <col min="13060" max="13060" width="13.140625" style="9" customWidth="1"/>
    <col min="13061" max="13061" width="17.140625" style="9" customWidth="1"/>
    <col min="13062" max="13312" width="9.140625" style="9" customWidth="1"/>
    <col min="13313" max="13313" width="11.00390625" style="9" customWidth="1"/>
    <col min="13314" max="13314" width="10.28125" style="9" customWidth="1"/>
    <col min="13315" max="13315" width="50.28125" style="9" customWidth="1"/>
    <col min="13316" max="13316" width="13.140625" style="9" customWidth="1"/>
    <col min="13317" max="13317" width="17.140625" style="9" customWidth="1"/>
    <col min="13318" max="13568" width="9.140625" style="9" customWidth="1"/>
    <col min="13569" max="13569" width="11.00390625" style="9" customWidth="1"/>
    <col min="13570" max="13570" width="10.28125" style="9" customWidth="1"/>
    <col min="13571" max="13571" width="50.28125" style="9" customWidth="1"/>
    <col min="13572" max="13572" width="13.140625" style="9" customWidth="1"/>
    <col min="13573" max="13573" width="17.140625" style="9" customWidth="1"/>
    <col min="13574" max="13824" width="9.140625" style="9" customWidth="1"/>
    <col min="13825" max="13825" width="11.00390625" style="9" customWidth="1"/>
    <col min="13826" max="13826" width="10.28125" style="9" customWidth="1"/>
    <col min="13827" max="13827" width="50.28125" style="9" customWidth="1"/>
    <col min="13828" max="13828" width="13.140625" style="9" customWidth="1"/>
    <col min="13829" max="13829" width="17.140625" style="9" customWidth="1"/>
    <col min="13830" max="14080" width="9.140625" style="9" customWidth="1"/>
    <col min="14081" max="14081" width="11.00390625" style="9" customWidth="1"/>
    <col min="14082" max="14082" width="10.28125" style="9" customWidth="1"/>
    <col min="14083" max="14083" width="50.28125" style="9" customWidth="1"/>
    <col min="14084" max="14084" width="13.140625" style="9" customWidth="1"/>
    <col min="14085" max="14085" width="17.140625" style="9" customWidth="1"/>
    <col min="14086" max="14336" width="9.140625" style="9" customWidth="1"/>
    <col min="14337" max="14337" width="11.00390625" style="9" customWidth="1"/>
    <col min="14338" max="14338" width="10.28125" style="9" customWidth="1"/>
    <col min="14339" max="14339" width="50.28125" style="9" customWidth="1"/>
    <col min="14340" max="14340" width="13.140625" style="9" customWidth="1"/>
    <col min="14341" max="14341" width="17.140625" style="9" customWidth="1"/>
    <col min="14342" max="14592" width="9.140625" style="9" customWidth="1"/>
    <col min="14593" max="14593" width="11.00390625" style="9" customWidth="1"/>
    <col min="14594" max="14594" width="10.28125" style="9" customWidth="1"/>
    <col min="14595" max="14595" width="50.28125" style="9" customWidth="1"/>
    <col min="14596" max="14596" width="13.140625" style="9" customWidth="1"/>
    <col min="14597" max="14597" width="17.140625" style="9" customWidth="1"/>
    <col min="14598" max="14848" width="9.140625" style="9" customWidth="1"/>
    <col min="14849" max="14849" width="11.00390625" style="9" customWidth="1"/>
    <col min="14850" max="14850" width="10.28125" style="9" customWidth="1"/>
    <col min="14851" max="14851" width="50.28125" style="9" customWidth="1"/>
    <col min="14852" max="14852" width="13.140625" style="9" customWidth="1"/>
    <col min="14853" max="14853" width="17.140625" style="9" customWidth="1"/>
    <col min="14854" max="15104" width="9.140625" style="9" customWidth="1"/>
    <col min="15105" max="15105" width="11.00390625" style="9" customWidth="1"/>
    <col min="15106" max="15106" width="10.28125" style="9" customWidth="1"/>
    <col min="15107" max="15107" width="50.28125" style="9" customWidth="1"/>
    <col min="15108" max="15108" width="13.140625" style="9" customWidth="1"/>
    <col min="15109" max="15109" width="17.140625" style="9" customWidth="1"/>
    <col min="15110" max="15360" width="9.140625" style="9" customWidth="1"/>
    <col min="15361" max="15361" width="11.00390625" style="9" customWidth="1"/>
    <col min="15362" max="15362" width="10.28125" style="9" customWidth="1"/>
    <col min="15363" max="15363" width="50.28125" style="9" customWidth="1"/>
    <col min="15364" max="15364" width="13.140625" style="9" customWidth="1"/>
    <col min="15365" max="15365" width="17.140625" style="9" customWidth="1"/>
    <col min="15366" max="15616" width="9.140625" style="9" customWidth="1"/>
    <col min="15617" max="15617" width="11.00390625" style="9" customWidth="1"/>
    <col min="15618" max="15618" width="10.28125" style="9" customWidth="1"/>
    <col min="15619" max="15619" width="50.28125" style="9" customWidth="1"/>
    <col min="15620" max="15620" width="13.140625" style="9" customWidth="1"/>
    <col min="15621" max="15621" width="17.140625" style="9" customWidth="1"/>
    <col min="15622" max="15872" width="9.140625" style="9" customWidth="1"/>
    <col min="15873" max="15873" width="11.00390625" style="9" customWidth="1"/>
    <col min="15874" max="15874" width="10.28125" style="9" customWidth="1"/>
    <col min="15875" max="15875" width="50.28125" style="9" customWidth="1"/>
    <col min="15876" max="15876" width="13.140625" style="9" customWidth="1"/>
    <col min="15877" max="15877" width="17.140625" style="9" customWidth="1"/>
    <col min="15878" max="16128" width="9.140625" style="9" customWidth="1"/>
    <col min="16129" max="16129" width="11.00390625" style="9" customWidth="1"/>
    <col min="16130" max="16130" width="10.28125" style="9" customWidth="1"/>
    <col min="16131" max="16131" width="50.28125" style="9" customWidth="1"/>
    <col min="16132" max="16132" width="13.140625" style="9" customWidth="1"/>
    <col min="16133" max="16133" width="17.140625" style="9" customWidth="1"/>
    <col min="16134" max="16384" width="9.140625" style="9" customWidth="1"/>
  </cols>
  <sheetData>
    <row r="1" ht="15"/>
    <row r="2" ht="15"/>
    <row r="3" ht="15"/>
    <row r="4" ht="15"/>
    <row r="5" ht="15"/>
    <row r="6" spans="5:6" ht="18" customHeight="1">
      <c r="E6" s="10" t="s">
        <v>0</v>
      </c>
      <c r="F6" s="11" t="s">
        <v>207</v>
      </c>
    </row>
    <row r="7" ht="6.6" customHeight="1"/>
    <row r="8" spans="1:6" ht="21">
      <c r="A8" s="3"/>
      <c r="B8" s="3"/>
      <c r="C8" s="3"/>
      <c r="D8" s="27" t="s">
        <v>1</v>
      </c>
      <c r="E8" s="3"/>
      <c r="F8" s="3"/>
    </row>
    <row r="9" spans="1:6" ht="1.15" customHeight="1">
      <c r="A9" s="3"/>
      <c r="B9" s="3"/>
      <c r="C9" s="3"/>
      <c r="D9" s="4"/>
      <c r="E9" s="3"/>
      <c r="F9" s="3"/>
    </row>
    <row r="10" spans="5:6" ht="15">
      <c r="E10" s="159" t="s">
        <v>38</v>
      </c>
      <c r="F10" s="159"/>
    </row>
    <row r="11" spans="5:6" ht="27" customHeight="1">
      <c r="E11" s="160" t="s">
        <v>208</v>
      </c>
      <c r="F11" s="160"/>
    </row>
    <row r="12" spans="5:6" ht="1.9" customHeight="1">
      <c r="E12" s="2"/>
      <c r="F12" s="5"/>
    </row>
    <row r="13" spans="1:5" ht="15">
      <c r="A13" s="145" t="s">
        <v>2</v>
      </c>
      <c r="B13" s="145"/>
      <c r="E13" s="2"/>
    </row>
    <row r="14" ht="0.6" hidden="1"/>
    <row r="15" spans="1:8" ht="40.9" customHeight="1">
      <c r="A15" s="146" t="s">
        <v>209</v>
      </c>
      <c r="B15" s="146"/>
      <c r="C15" s="146"/>
      <c r="D15" s="146"/>
      <c r="E15" s="146"/>
      <c r="F15" s="146"/>
      <c r="H15" s="3"/>
    </row>
    <row r="16" spans="1:8" ht="15">
      <c r="A16" s="157"/>
      <c r="B16" s="157"/>
      <c r="C16" s="157"/>
      <c r="D16" s="6"/>
      <c r="E16" s="157"/>
      <c r="F16" s="157"/>
      <c r="H16" s="3"/>
    </row>
    <row r="17" spans="1:6" ht="15">
      <c r="A17" s="137" t="s">
        <v>41</v>
      </c>
      <c r="B17" s="137"/>
      <c r="C17" s="137"/>
      <c r="E17" s="137" t="s">
        <v>39</v>
      </c>
      <c r="F17" s="158"/>
    </row>
    <row r="18" spans="1:6" ht="11.45" customHeight="1">
      <c r="A18" s="140" t="s">
        <v>3</v>
      </c>
      <c r="B18" s="140"/>
      <c r="C18" s="140"/>
      <c r="E18" s="140" t="s">
        <v>40</v>
      </c>
      <c r="F18" s="140"/>
    </row>
    <row r="19" ht="1.15" customHeight="1" hidden="1"/>
    <row r="20" spans="1:6" ht="10.9" customHeight="1">
      <c r="A20" s="142" t="s">
        <v>4</v>
      </c>
      <c r="B20" s="142"/>
      <c r="C20" s="142"/>
      <c r="D20" s="142"/>
      <c r="E20" s="142"/>
      <c r="F20" s="142"/>
    </row>
    <row r="21" spans="1:6" s="13" customFormat="1" ht="12" customHeight="1">
      <c r="A21" s="135" t="s">
        <v>213</v>
      </c>
      <c r="B21" s="135"/>
      <c r="C21" s="135"/>
      <c r="D21" s="135"/>
      <c r="E21" s="135"/>
      <c r="F21" s="135"/>
    </row>
    <row r="22" spans="1:6" s="13" customFormat="1" ht="14.45" customHeight="1">
      <c r="A22" s="135" t="s">
        <v>35</v>
      </c>
      <c r="B22" s="135"/>
      <c r="C22" s="135"/>
      <c r="D22" s="135"/>
      <c r="E22" s="135"/>
      <c r="F22" s="135"/>
    </row>
    <row r="23" spans="1:6" s="13" customFormat="1" ht="12" customHeight="1">
      <c r="A23" s="90" t="s">
        <v>5</v>
      </c>
      <c r="B23" s="90"/>
      <c r="C23" s="90"/>
      <c r="D23" s="90"/>
      <c r="E23" s="90"/>
      <c r="F23" s="90"/>
    </row>
    <row r="24" spans="1:6" s="13" customFormat="1" ht="11.45" customHeight="1">
      <c r="A24" s="90" t="s">
        <v>6</v>
      </c>
      <c r="B24" s="90"/>
      <c r="C24" s="90"/>
      <c r="D24" s="90"/>
      <c r="E24" s="90"/>
      <c r="F24" s="90"/>
    </row>
    <row r="25" spans="1:6" s="13" customFormat="1" ht="12" customHeight="1">
      <c r="A25" s="136" t="s">
        <v>7</v>
      </c>
      <c r="B25" s="136"/>
      <c r="C25" s="136"/>
      <c r="D25" s="136"/>
      <c r="E25" s="136"/>
      <c r="F25" s="136"/>
    </row>
    <row r="26" spans="1:6" s="13" customFormat="1" ht="26.45" customHeight="1">
      <c r="A26" s="136" t="s">
        <v>8</v>
      </c>
      <c r="B26" s="136"/>
      <c r="C26" s="136"/>
      <c r="D26" s="136"/>
      <c r="E26" s="136"/>
      <c r="F26" s="136"/>
    </row>
    <row r="27" spans="1:6" s="13" customFormat="1" ht="24.6" customHeight="1">
      <c r="A27" s="136" t="s">
        <v>36</v>
      </c>
      <c r="B27" s="136"/>
      <c r="C27" s="136"/>
      <c r="D27" s="136"/>
      <c r="E27" s="136"/>
      <c r="F27" s="136"/>
    </row>
    <row r="28" spans="1:6" s="13" customFormat="1" ht="27" customHeight="1">
      <c r="A28" s="136" t="s">
        <v>37</v>
      </c>
      <c r="B28" s="136"/>
      <c r="C28" s="136"/>
      <c r="D28" s="136"/>
      <c r="E28" s="136"/>
      <c r="F28" s="136"/>
    </row>
    <row r="29" spans="1:6" s="13" customFormat="1" ht="13.15" customHeight="1">
      <c r="A29" s="136" t="s">
        <v>9</v>
      </c>
      <c r="B29" s="136"/>
      <c r="C29" s="136"/>
      <c r="D29" s="136"/>
      <c r="E29" s="136"/>
      <c r="F29" s="136"/>
    </row>
    <row r="30" spans="1:2" ht="0.6" hidden="1">
      <c r="A30" s="7"/>
      <c r="B30" s="7"/>
    </row>
    <row r="31" spans="1:6" s="52" customFormat="1" ht="18.75" customHeight="1">
      <c r="A31" s="15" t="s">
        <v>10</v>
      </c>
      <c r="B31" s="15" t="s">
        <v>11</v>
      </c>
      <c r="C31" s="15" t="s">
        <v>12</v>
      </c>
      <c r="D31" s="15" t="s">
        <v>13</v>
      </c>
      <c r="E31" s="15" t="s">
        <v>14</v>
      </c>
      <c r="F31" s="15" t="s">
        <v>15</v>
      </c>
    </row>
    <row r="32" spans="1:14" s="29" customFormat="1" ht="35.25" customHeight="1">
      <c r="A32" s="17">
        <v>1</v>
      </c>
      <c r="B32" s="17">
        <v>50</v>
      </c>
      <c r="C32" s="17" t="s">
        <v>210</v>
      </c>
      <c r="D32" s="30" t="s">
        <v>211</v>
      </c>
      <c r="E32" s="28"/>
      <c r="F32" s="28"/>
      <c r="G32" s="35"/>
      <c r="H32" s="35"/>
      <c r="I32" s="35"/>
      <c r="J32" s="35"/>
      <c r="K32" s="35"/>
      <c r="L32" s="35"/>
      <c r="M32" s="35"/>
      <c r="N32" s="35"/>
    </row>
    <row r="33" spans="1:6" s="16" customFormat="1" ht="15.75">
      <c r="A33" s="17"/>
      <c r="B33" s="18"/>
      <c r="C33" s="18"/>
      <c r="D33" s="19" t="s">
        <v>34</v>
      </c>
      <c r="E33" s="15"/>
      <c r="F33" s="15"/>
    </row>
    <row r="34" spans="1:6" s="16" customFormat="1" ht="15.75">
      <c r="A34" s="17"/>
      <c r="B34" s="18"/>
      <c r="C34" s="18"/>
      <c r="D34" s="19"/>
      <c r="E34" s="15"/>
      <c r="F34" s="15"/>
    </row>
    <row r="35" spans="1:6" s="16" customFormat="1" ht="15.75">
      <c r="A35" s="17"/>
      <c r="B35" s="18"/>
      <c r="C35" s="18"/>
      <c r="D35" s="19"/>
      <c r="E35" s="15"/>
      <c r="F35" s="15"/>
    </row>
    <row r="36" spans="1:6" s="16" customFormat="1" ht="15.75">
      <c r="A36" s="17"/>
      <c r="B36" s="18"/>
      <c r="C36" s="18"/>
      <c r="D36" s="21"/>
      <c r="E36" s="15"/>
      <c r="F36" s="15"/>
    </row>
    <row r="37" spans="1:6" s="16" customFormat="1" ht="15.75">
      <c r="A37" s="17"/>
      <c r="B37" s="18"/>
      <c r="C37" s="18"/>
      <c r="D37" s="21"/>
      <c r="E37" s="15"/>
      <c r="F37" s="15"/>
    </row>
    <row r="38" spans="1:6" s="16" customFormat="1" ht="15.75">
      <c r="A38" s="17"/>
      <c r="B38" s="18"/>
      <c r="C38" s="18"/>
      <c r="D38" s="21"/>
      <c r="E38" s="15"/>
      <c r="F38" s="15"/>
    </row>
    <row r="39" spans="1:6" s="16" customFormat="1" ht="15.75">
      <c r="A39" s="17"/>
      <c r="B39" s="18"/>
      <c r="C39" s="18"/>
      <c r="D39" s="21"/>
      <c r="E39" s="15"/>
      <c r="F39" s="15"/>
    </row>
    <row r="40" spans="1:6" s="16" customFormat="1" ht="15.75">
      <c r="A40" s="17"/>
      <c r="B40" s="18"/>
      <c r="C40" s="18"/>
      <c r="D40" s="44"/>
      <c r="E40" s="15"/>
      <c r="F40" s="38"/>
    </row>
    <row r="41" spans="1:6" s="16" customFormat="1" ht="15">
      <c r="A41" s="15"/>
      <c r="B41" s="19"/>
      <c r="C41" s="19"/>
      <c r="D41" s="19"/>
      <c r="E41" s="15"/>
      <c r="F41" s="15"/>
    </row>
    <row r="42" spans="1:6" s="23" customFormat="1" ht="15" customHeight="1">
      <c r="A42" s="127" t="s">
        <v>16</v>
      </c>
      <c r="B42" s="127"/>
      <c r="C42" s="133" t="s">
        <v>29</v>
      </c>
      <c r="D42" s="133"/>
      <c r="E42" s="133"/>
      <c r="F42" s="87"/>
    </row>
    <row r="43" spans="1:6" s="23" customFormat="1" ht="15" customHeight="1">
      <c r="A43" s="127" t="s">
        <v>27</v>
      </c>
      <c r="B43" s="127"/>
      <c r="C43" s="134" t="s">
        <v>33</v>
      </c>
      <c r="D43" s="134"/>
      <c r="E43" s="134"/>
      <c r="F43" s="89"/>
    </row>
    <row r="44" spans="1:6" s="23" customFormat="1" ht="15" customHeight="1">
      <c r="A44" s="127" t="s">
        <v>17</v>
      </c>
      <c r="B44" s="127"/>
      <c r="C44" s="128" t="s">
        <v>30</v>
      </c>
      <c r="D44" s="128"/>
      <c r="E44" s="128"/>
      <c r="F44" s="87"/>
    </row>
    <row r="45" spans="1:6" s="23" customFormat="1" ht="15" customHeight="1">
      <c r="A45" s="127" t="s">
        <v>18</v>
      </c>
      <c r="B45" s="127"/>
      <c r="C45" s="128" t="s">
        <v>31</v>
      </c>
      <c r="D45" s="128"/>
      <c r="E45" s="128"/>
      <c r="F45" s="87"/>
    </row>
    <row r="46" spans="1:6" s="23" customFormat="1" ht="15" customHeight="1">
      <c r="A46" s="127" t="s">
        <v>19</v>
      </c>
      <c r="B46" s="127"/>
      <c r="C46" s="128" t="s">
        <v>32</v>
      </c>
      <c r="D46" s="128"/>
      <c r="E46" s="128"/>
      <c r="F46" s="87"/>
    </row>
    <row r="47" spans="1:6" s="23" customFormat="1" ht="13.9" customHeight="1">
      <c r="A47" s="125" t="s">
        <v>20</v>
      </c>
      <c r="B47" s="125"/>
      <c r="C47" s="125"/>
      <c r="D47" s="125"/>
      <c r="E47" s="125"/>
      <c r="F47" s="125"/>
    </row>
    <row r="48" spans="4:6" s="91" customFormat="1" ht="21" customHeight="1">
      <c r="D48" s="26"/>
      <c r="E48" s="88"/>
      <c r="F48" s="88"/>
    </row>
    <row r="49" spans="4:6" s="23" customFormat="1" ht="24" customHeight="1">
      <c r="D49" s="41"/>
      <c r="E49" s="164" t="s">
        <v>212</v>
      </c>
      <c r="F49" s="164"/>
    </row>
    <row r="50" spans="4:6" s="23" customFormat="1" ht="13.5" customHeight="1">
      <c r="D50" s="32" t="s">
        <v>21</v>
      </c>
      <c r="E50" s="39"/>
      <c r="F50" s="39"/>
    </row>
    <row r="51" spans="4:6" s="23" customFormat="1" ht="12" customHeight="1">
      <c r="D51" s="32" t="s">
        <v>22</v>
      </c>
      <c r="E51" s="39"/>
      <c r="F51" s="39"/>
    </row>
    <row r="52" spans="4:6" s="23" customFormat="1" ht="11.25" customHeight="1">
      <c r="D52" s="32" t="s">
        <v>23</v>
      </c>
      <c r="E52" s="40"/>
      <c r="F52" s="40"/>
    </row>
    <row r="53" spans="4:6" s="23" customFormat="1" ht="12.75" customHeight="1">
      <c r="D53" s="33" t="s">
        <v>24</v>
      </c>
      <c r="E53" s="40"/>
      <c r="F53" s="40"/>
    </row>
    <row r="54" spans="4:6" s="23" customFormat="1" ht="13.5" customHeight="1">
      <c r="D54" s="32" t="s">
        <v>25</v>
      </c>
      <c r="E54" s="40"/>
      <c r="F54" s="40"/>
    </row>
    <row r="55" spans="4:6" s="23" customFormat="1" ht="13.5" customHeight="1">
      <c r="D55" s="32" t="s">
        <v>26</v>
      </c>
      <c r="E55" s="40"/>
      <c r="F55" s="40"/>
    </row>
    <row r="56" ht="15"/>
    <row r="57" ht="15.75">
      <c r="A57" s="8"/>
    </row>
    <row r="58" spans="1:4" ht="15.75">
      <c r="A58" s="8"/>
      <c r="D58" s="12"/>
    </row>
    <row r="59" ht="15"/>
  </sheetData>
  <mergeCells count="30">
    <mergeCell ref="A46:B46"/>
    <mergeCell ref="C46:E46"/>
    <mergeCell ref="A47:F47"/>
    <mergeCell ref="E49:F49"/>
    <mergeCell ref="A42:B42"/>
    <mergeCell ref="C42:E42"/>
    <mergeCell ref="A43:B43"/>
    <mergeCell ref="C43:E43"/>
    <mergeCell ref="A44:B44"/>
    <mergeCell ref="C44:E44"/>
    <mergeCell ref="A45:B45"/>
    <mergeCell ref="C45:E45"/>
    <mergeCell ref="A29:F29"/>
    <mergeCell ref="A17:C17"/>
    <mergeCell ref="E17:F17"/>
    <mergeCell ref="A18:C18"/>
    <mergeCell ref="E18:F18"/>
    <mergeCell ref="A20:F20"/>
    <mergeCell ref="A21:F21"/>
    <mergeCell ref="A22:F22"/>
    <mergeCell ref="A25:F25"/>
    <mergeCell ref="A26:F26"/>
    <mergeCell ref="A27:F27"/>
    <mergeCell ref="A28:F28"/>
    <mergeCell ref="E10:F10"/>
    <mergeCell ref="E11:F11"/>
    <mergeCell ref="A13:B13"/>
    <mergeCell ref="A15:F15"/>
    <mergeCell ref="A16:C16"/>
    <mergeCell ref="E16:F16"/>
  </mergeCells>
  <printOptions/>
  <pageMargins left="0.26" right="0" top="0.26" bottom="1.2598425196850394" header="0.2" footer="0.5118110236220472"/>
  <pageSetup fitToHeight="0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Glenda dC. Ravelo</dc:creator>
  <cp:keywords/>
  <dc:description/>
  <cp:lastModifiedBy>Admin - Claire</cp:lastModifiedBy>
  <cp:lastPrinted>2020-09-03T00:25:19Z</cp:lastPrinted>
  <dcterms:created xsi:type="dcterms:W3CDTF">2018-09-26T07:40:38Z</dcterms:created>
  <dcterms:modified xsi:type="dcterms:W3CDTF">2020-09-03T00:29:44Z</dcterms:modified>
  <cp:category/>
  <cp:version/>
  <cp:contentType/>
  <cp:contentStatus/>
</cp:coreProperties>
</file>